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843" firstSheet="8" activeTab="8"/>
  </bookViews>
  <sheets>
    <sheet name="1.部门预算收支总表" sheetId="1" r:id="rId1"/>
    <sheet name="2.收入预算总表" sheetId="2" r:id="rId2"/>
    <sheet name="3.支出预算总表" sheetId="3" r:id="rId3"/>
    <sheet name="4.财政拨款收支总表" sheetId="4" r:id="rId4"/>
    <sheet name="5.财政拨款支出情况表（功能科目）" sheetId="5" r:id="rId5"/>
    <sheet name="6.财政拨款基本支出表（经济科目）" sheetId="6" r:id="rId6"/>
    <sheet name="7.部门政府性基金支出表" sheetId="7" r:id="rId7"/>
    <sheet name="8.一般公共预算支出表（功能分类）" sheetId="8" r:id="rId8"/>
    <sheet name="9.一般公共预算基本支出表（经济分类）" sheetId="9" r:id="rId9"/>
    <sheet name="10.一般公共预算机关运行经费支出" sheetId="10" r:id="rId10"/>
    <sheet name="11.一般公共预算“三公”经费支出预算表" sheetId="11" r:id="rId11"/>
    <sheet name="12.政府采购预算表" sheetId="12" r:id="rId12"/>
  </sheets>
  <definedNames>
    <definedName name="_xlnm.Print_Area" localSheetId="11">'12.政府采购预算表'!$A$1:$F$26</definedName>
    <definedName name="_xlnm.Print_Area" localSheetId="3">'4.财政拨款收支总表'!$A$1:$D$10</definedName>
    <definedName name="_xlnm.Print_Titles" localSheetId="5">'6.财政拨款基本支出表（经济科目）'!$1:$4</definedName>
    <definedName name="_xlnm.Print_Titles" localSheetId="8">'9.一般公共预算基本支出表（经济分类）'!$1:$3</definedName>
  </definedNames>
  <calcPr fullCalcOnLoad="1"/>
</workbook>
</file>

<file path=xl/sharedStrings.xml><?xml version="1.0" encoding="utf-8"?>
<sst xmlns="http://schemas.openxmlformats.org/spreadsheetml/2006/main" count="318" uniqueCount="198">
  <si>
    <t>单位：万元</t>
  </si>
  <si>
    <t>功能科目代码</t>
  </si>
  <si>
    <t>功能科目名称</t>
  </si>
  <si>
    <t>金   额</t>
  </si>
  <si>
    <t>合  计</t>
  </si>
  <si>
    <t>合计</t>
  </si>
  <si>
    <t>单位：万元</t>
  </si>
  <si>
    <t>表二</t>
  </si>
  <si>
    <t>合计</t>
  </si>
  <si>
    <t>小计</t>
  </si>
  <si>
    <t>金额</t>
  </si>
  <si>
    <t>一、一般公共服务支出</t>
  </si>
  <si>
    <t>一、基本支出</t>
  </si>
  <si>
    <t>三、其他资金</t>
  </si>
  <si>
    <t/>
  </si>
  <si>
    <t>二十、其他支出</t>
  </si>
  <si>
    <t>表一</t>
  </si>
  <si>
    <t>表三</t>
  </si>
  <si>
    <t>项目名称</t>
  </si>
  <si>
    <t>收入总计</t>
  </si>
  <si>
    <t>项目名称</t>
  </si>
  <si>
    <t>金额</t>
  </si>
  <si>
    <t>支出用途</t>
  </si>
  <si>
    <t>表五</t>
  </si>
  <si>
    <t>表八</t>
  </si>
  <si>
    <t>采购品目大类</t>
  </si>
  <si>
    <t>专项名称</t>
  </si>
  <si>
    <t>经济科目</t>
  </si>
  <si>
    <t>采购物品名称</t>
  </si>
  <si>
    <t>采购组织形式</t>
  </si>
  <si>
    <t>合计</t>
  </si>
  <si>
    <t>表十一</t>
  </si>
  <si>
    <t>表十二</t>
  </si>
  <si>
    <t>表十</t>
  </si>
  <si>
    <t>表九</t>
  </si>
  <si>
    <t>表七</t>
  </si>
  <si>
    <t>表六</t>
  </si>
  <si>
    <t>表四</t>
  </si>
  <si>
    <t>一般公共预算拨款收入</t>
  </si>
  <si>
    <t>纳入预算管理的非税收入</t>
  </si>
  <si>
    <t>事业收入</t>
  </si>
  <si>
    <t>上级补助收入</t>
  </si>
  <si>
    <t>其他收入</t>
  </si>
  <si>
    <t xml:space="preserve">   一般公共预算</t>
  </si>
  <si>
    <t xml:space="preserve">   政府性基金</t>
  </si>
  <si>
    <t xml:space="preserve">   国有资本经营收入</t>
  </si>
  <si>
    <t xml:space="preserve">   财政专户管理资金</t>
  </si>
  <si>
    <t xml:space="preserve">    其他资金</t>
  </si>
  <si>
    <t xml:space="preserve">    动用往年结余资金</t>
  </si>
  <si>
    <t>基本支出预算安排数</t>
  </si>
  <si>
    <t>经济科目编码</t>
  </si>
  <si>
    <t>经济科目名称</t>
  </si>
  <si>
    <t>经济科目编码</t>
  </si>
  <si>
    <t>经济科目名称</t>
  </si>
  <si>
    <t>基本支出预算安排数</t>
  </si>
  <si>
    <t>商品和服务支出</t>
  </si>
  <si>
    <t>收入预算</t>
  </si>
  <si>
    <t>一、财政拨款</t>
  </si>
  <si>
    <t xml:space="preserve">   1. 一般公共预算</t>
  </si>
  <si>
    <t>二、国防支出</t>
  </si>
  <si>
    <t xml:space="preserve">   1.工资福利支出</t>
  </si>
  <si>
    <t xml:space="preserve">   2. 政府性基金预算</t>
  </si>
  <si>
    <t>三、公共安全支出</t>
  </si>
  <si>
    <t xml:space="preserve">   2.商品和服务支出</t>
  </si>
  <si>
    <t xml:space="preserve">   3.国有资本经营预算</t>
  </si>
  <si>
    <t>四、教育支出</t>
  </si>
  <si>
    <t xml:space="preserve">   3.对个人和家庭的补助</t>
  </si>
  <si>
    <t>二、财政专户管理资金</t>
  </si>
  <si>
    <t>五、科学技术支出</t>
  </si>
  <si>
    <t>二、项目支出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</si>
  <si>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</si>
  <si>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</si>
  <si>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</si>
  <si>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</si>
  <si>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</si>
  <si>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</si>
  <si>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</si>
  <si>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</si>
  <si>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</si>
  <si>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</si>
  <si>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</si>
  <si>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</si>
  <si>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</si>
  <si>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十九、国债还本付息支出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</si>
  <si>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</si>
  <si>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</si>
  <si>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</si>
  <si>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</si>
  <si>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</si>
  <si>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</si>
  <si>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功能分类</t>
  </si>
  <si>
    <t>功能科目名称</t>
  </si>
  <si>
    <t>金额</t>
  </si>
  <si>
    <t>单位:万元</t>
  </si>
  <si>
    <t xml:space="preserve">                       支出预算</t>
  </si>
  <si>
    <t>收入预算</t>
  </si>
  <si>
    <t>支出预算</t>
  </si>
  <si>
    <t>一、一般公共预算</t>
  </si>
  <si>
    <t>二、政府性基金预算</t>
  </si>
  <si>
    <t>三、国有资本经营预算</t>
  </si>
  <si>
    <t>单位：万元</t>
  </si>
  <si>
    <t>单位：万元</t>
  </si>
  <si>
    <t>功能科目代码</t>
  </si>
  <si>
    <t>金   额</t>
  </si>
  <si>
    <t>合  计</t>
  </si>
  <si>
    <t>机关运行经费支出预算安排数</t>
  </si>
  <si>
    <t>一、货物A</t>
  </si>
  <si>
    <t>二、工程B</t>
  </si>
  <si>
    <t>三、服务C</t>
  </si>
  <si>
    <t>注：1.采购组织形式为：集中采购、部门集中采购和分散采购。</t>
  </si>
  <si>
    <r>
      <t xml:space="preserve">   </t>
    </r>
    <r>
      <rPr>
        <sz val="10"/>
        <rFont val="仿宋_GB2312"/>
        <family val="3"/>
      </rPr>
      <t>2.采购品目名称根据《政府采购品目分类目录》（财库[2013]189号）规定品目名称填写。</t>
    </r>
  </si>
  <si>
    <t>总计</t>
  </si>
  <si>
    <t>金 额</t>
  </si>
  <si>
    <t>因公出国（境）费</t>
  </si>
  <si>
    <t>公务用车购置及运行维护费</t>
  </si>
  <si>
    <t>其中：公务用车购置费</t>
  </si>
  <si>
    <t xml:space="preserve">     公务用车运行维护费</t>
  </si>
  <si>
    <t>公务接待费</t>
  </si>
  <si>
    <t>会议费</t>
  </si>
  <si>
    <t>培训费</t>
  </si>
  <si>
    <t>单位：万元</t>
  </si>
  <si>
    <t>支出</t>
  </si>
  <si>
    <t>金额</t>
  </si>
  <si>
    <t xml:space="preserve">              基本支出</t>
  </si>
  <si>
    <t xml:space="preserve">              项目支出</t>
  </si>
  <si>
    <t>2017年度靖江市人民检察院收支预算总表</t>
  </si>
  <si>
    <t>2017年度靖江市人民检察院收入预算总表</t>
  </si>
  <si>
    <t>2017年度靖江市人民检察院支出预算总表</t>
  </si>
  <si>
    <t>2017年度靖江市人民检察院财政拨款收支预算总表</t>
  </si>
  <si>
    <t>2017年度靖江市人民检察院财政拨款支出预算表</t>
  </si>
  <si>
    <t>公共安全支出</t>
  </si>
  <si>
    <t>住房保障支出</t>
  </si>
  <si>
    <t>2017年度靖江市人民检察院财政拨款基本支出预算表</t>
  </si>
  <si>
    <t>2017年度靖江市人民检察院财政拨款政府性基金支出预算表</t>
  </si>
  <si>
    <t>2017年度靖江市人民检察院一般公共预算支出预算表</t>
  </si>
  <si>
    <t>2017年度靖江市人民检察院一般公共预算基本支出预算表</t>
  </si>
  <si>
    <t>2017年度靖江市人民检察院一般公共预算机关运行经费支出预算表</t>
  </si>
  <si>
    <t>2017年度靖江市人民检察院“三公”经费、会议费、培训费支出预算表</t>
  </si>
  <si>
    <t>2017年度靖江市人民检察院政府采购预算表</t>
  </si>
  <si>
    <t xml:space="preserve">  检察</t>
  </si>
  <si>
    <t xml:space="preserve">    行政运行</t>
  </si>
  <si>
    <t xml:space="preserve">    一般行政管理事务</t>
  </si>
  <si>
    <t xml:space="preserve">    查办和预防职务犯罪</t>
  </si>
  <si>
    <t xml:space="preserve">    侦查监督</t>
  </si>
  <si>
    <t xml:space="preserve">    控告申诉</t>
  </si>
  <si>
    <t xml:space="preserve">    其他检察支出</t>
  </si>
  <si>
    <t xml:space="preserve">  住房改革支出</t>
  </si>
  <si>
    <t xml:space="preserve">    住房公积金</t>
  </si>
  <si>
    <t xml:space="preserve">    提租补贴</t>
  </si>
  <si>
    <t>工资福利支出</t>
  </si>
  <si>
    <t>基本工资</t>
  </si>
  <si>
    <t>津贴补贴</t>
  </si>
  <si>
    <t>奖金</t>
  </si>
  <si>
    <t>其他社会保障缴费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</si>
  <si>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</si>
  <si>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</si>
  <si>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</si>
  <si>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</si>
  <si>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</si>
  <si>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</si>
  <si>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</si>
  <si>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</si>
  <si>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</si>
  <si>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</si>
  <si>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培训费</t>
  </si>
  <si>
    <t>公务接待费</t>
  </si>
  <si>
    <t>被装购置费</t>
  </si>
  <si>
    <t>劳务费</t>
  </si>
  <si>
    <t>工会经费</t>
  </si>
  <si>
    <t>公务用车运行维护费</t>
  </si>
  <si>
    <t>其他交通费用</t>
  </si>
  <si>
    <t>其他商品和服务支出</t>
  </si>
  <si>
    <t>对个人和家庭的补助</t>
  </si>
  <si>
    <t>离休费</t>
  </si>
  <si>
    <t>退休费</t>
  </si>
  <si>
    <t>奖励金</t>
  </si>
  <si>
    <t>住房公积金</t>
  </si>
  <si>
    <t>提租补贴</t>
  </si>
  <si>
    <t>其他对个人和家庭的补助</t>
  </si>
  <si>
    <t>其他资本性支出</t>
  </si>
  <si>
    <t>办公设备购置</t>
  </si>
  <si>
    <t>专用设备购置</t>
  </si>
  <si>
    <t>物业管理费</t>
  </si>
  <si>
    <t>集中采购</t>
  </si>
  <si>
    <t>汽油</t>
  </si>
  <si>
    <t>分散采购</t>
  </si>
  <si>
    <t>激光打印机</t>
  </si>
  <si>
    <t>台式计算机</t>
  </si>
  <si>
    <t>木质台、桌类</t>
  </si>
  <si>
    <t>车辆维修和保养服务</t>
  </si>
  <si>
    <t>机动车保险服务</t>
  </si>
  <si>
    <t>其他政法、检测专用设备</t>
  </si>
  <si>
    <t>其他印刷服务</t>
  </si>
  <si>
    <t xml:space="preserve">   4.其他资本性支出</t>
  </si>
  <si>
    <t>其他计算机设备及软件</t>
  </si>
  <si>
    <t>社会保障缴费</t>
  </si>
  <si>
    <t>附件</t>
  </si>
  <si>
    <t>其他资本性支出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</si>
</sst>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  <numFmt numFmtId="179" formatCode="0.00;[Red]0.00"/>
  </numFmts>
  <fonts count="64">
    <font>
      <sz val="11"/>
      <color theme="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0"/>
    </font>
    <font>
      <sz val="10"/>
      <name val="宋体"/>
      <family val="0"/>
    </font>
    <font>
      <sz val="10"/>
      <name val="方正小标宋_GBK"/>
      <family val="0"/>
    </font>
    <font>
      <sz val="12"/>
      <name val="宋体"/>
      <family val="0"/>
    </font>
    <font>
      <b/>
      <sz val="16"/>
      <name val="Arial"/>
      <family val="2"/>
    </font>
    <font>
      <sz val="10"/>
      <name val="Times New Roman"/>
      <family val="1"/>
    </font>
    <font>
      <sz val="11"/>
      <name val="方正仿宋_GBK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0"/>
      <name val="方正仿宋_GBK"/>
      <family val="0"/>
    </font>
    <font>
      <sz val="12"/>
      <name val="方正黑体_GBK"/>
      <family val="0"/>
    </font>
    <font>
      <sz val="20"/>
      <name val="小标宋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8"/>
      <name val="小标宋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8"/>
      <name val="仿宋_GB2312"/>
      <family val="3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5" fillId="0" borderId="0" xfId="40" applyNumberFormat="1" applyFont="1" applyFill="1" applyBorder="1" applyAlignment="1">
      <alignment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6" fillId="0" borderId="0" xfId="41" applyFont="1" applyAlignment="1">
      <alignment vertical="center"/>
    </xf>
    <xf numFmtId="0" fontId="5" fillId="0" borderId="0" xfId="41" applyNumberFormat="1" applyFont="1" applyFill="1" applyBorder="1" applyAlignment="1">
      <alignment wrapText="1"/>
    </xf>
    <xf numFmtId="0" fontId="8" fillId="0" borderId="0" xfId="0" applyFont="1" applyAlignment="1">
      <alignment vertical="center" shrinkToFit="1"/>
    </xf>
    <xf numFmtId="0" fontId="9" fillId="0" borderId="0" xfId="40" applyNumberFormat="1" applyFont="1" applyFill="1" applyBorder="1" applyAlignment="1">
      <alignment/>
    </xf>
    <xf numFmtId="0" fontId="9" fillId="0" borderId="0" xfId="4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1" fillId="0" borderId="0" xfId="41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10" fillId="0" borderId="0" xfId="41" applyNumberFormat="1" applyFont="1" applyFill="1" applyBorder="1" applyAlignment="1">
      <alignment/>
    </xf>
    <xf numFmtId="0" fontId="4" fillId="0" borderId="0" xfId="0" applyFont="1" applyAlignment="1">
      <alignment vertical="center" shrinkToFit="1"/>
    </xf>
    <xf numFmtId="0" fontId="13" fillId="0" borderId="0" xfId="41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/>
    </xf>
    <xf numFmtId="0" fontId="1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16" fillId="0" borderId="0" xfId="40" applyNumberFormat="1" applyFont="1" applyFill="1" applyBorder="1" applyAlignment="1">
      <alignment/>
    </xf>
    <xf numFmtId="0" fontId="17" fillId="0" borderId="10" xfId="40" applyFont="1" applyBorder="1" applyAlignment="1">
      <alignment vertical="center"/>
    </xf>
    <xf numFmtId="176" fontId="17" fillId="0" borderId="11" xfId="40" applyNumberFormat="1" applyFont="1" applyBorder="1" applyAlignment="1">
      <alignment horizontal="right" vertical="center"/>
    </xf>
    <xf numFmtId="0" fontId="17" fillId="0" borderId="11" xfId="4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0" xfId="40" applyFont="1" applyBorder="1" applyAlignment="1">
      <alignment horizontal="left" vertical="center"/>
    </xf>
    <xf numFmtId="0" fontId="17" fillId="0" borderId="11" xfId="40" applyFont="1" applyBorder="1" applyAlignment="1">
      <alignment horizontal="center" vertical="center" wrapText="1" shrinkToFit="1"/>
    </xf>
    <xf numFmtId="0" fontId="18" fillId="0" borderId="10" xfId="40" applyFont="1" applyBorder="1" applyAlignment="1">
      <alignment horizontal="center" vertical="center"/>
    </xf>
    <xf numFmtId="0" fontId="17" fillId="0" borderId="11" xfId="40" applyNumberFormat="1" applyFont="1" applyFill="1" applyBorder="1" applyAlignment="1">
      <alignment/>
    </xf>
    <xf numFmtId="0" fontId="19" fillId="0" borderId="10" xfId="40" applyFont="1" applyBorder="1" applyAlignment="1">
      <alignment horizontal="center" vertical="center"/>
    </xf>
    <xf numFmtId="0" fontId="17" fillId="0" borderId="10" xfId="40" applyFont="1" applyBorder="1" applyAlignment="1">
      <alignment horizontal="center" vertical="center"/>
    </xf>
    <xf numFmtId="0" fontId="19" fillId="0" borderId="12" xfId="40" applyFont="1" applyBorder="1" applyAlignment="1">
      <alignment horizontal="center" vertical="center"/>
    </xf>
    <xf numFmtId="176" fontId="17" fillId="0" borderId="13" xfId="40" applyNumberFormat="1" applyFont="1" applyBorder="1" applyAlignment="1">
      <alignment horizontal="right" vertical="center"/>
    </xf>
    <xf numFmtId="0" fontId="18" fillId="0" borderId="0" xfId="40" applyNumberFormat="1" applyFont="1" applyFill="1" applyBorder="1" applyAlignment="1">
      <alignment horizontal="left"/>
    </xf>
    <xf numFmtId="0" fontId="18" fillId="0" borderId="0" xfId="40" applyNumberFormat="1" applyFont="1" applyFill="1" applyBorder="1" applyAlignment="1">
      <alignment/>
    </xf>
    <xf numFmtId="0" fontId="20" fillId="0" borderId="11" xfId="40" applyFont="1" applyBorder="1" applyAlignment="1">
      <alignment horizontal="center" vertical="center" wrapText="1" shrinkToFit="1"/>
    </xf>
    <xf numFmtId="0" fontId="20" fillId="0" borderId="14" xfId="40" applyFont="1" applyBorder="1" applyAlignment="1">
      <alignment horizontal="center" vertical="center" wrapText="1" shrinkToFit="1"/>
    </xf>
    <xf numFmtId="176" fontId="17" fillId="0" borderId="14" xfId="40" applyNumberFormat="1" applyFont="1" applyBorder="1" applyAlignment="1">
      <alignment horizontal="right" vertical="center"/>
    </xf>
    <xf numFmtId="0" fontId="17" fillId="0" borderId="14" xfId="40" applyFont="1" applyBorder="1" applyAlignment="1">
      <alignment horizontal="center" vertical="center" wrapText="1" shrinkToFit="1"/>
    </xf>
    <xf numFmtId="4" fontId="17" fillId="0" borderId="14" xfId="40" applyNumberFormat="1" applyFont="1" applyBorder="1" applyAlignment="1">
      <alignment horizontal="right" vertical="center"/>
    </xf>
    <xf numFmtId="176" fontId="17" fillId="0" borderId="15" xfId="40" applyNumberFormat="1" applyFont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3" fillId="33" borderId="11" xfId="0" applyFont="1" applyFill="1" applyBorder="1" applyAlignment="1">
      <alignment horizontal="left" vertical="center" wrapText="1" shrinkToFit="1"/>
    </xf>
    <xf numFmtId="0" fontId="23" fillId="0" borderId="14" xfId="0" applyFont="1" applyBorder="1" applyAlignment="1">
      <alignment vertical="center"/>
    </xf>
    <xf numFmtId="0" fontId="18" fillId="0" borderId="0" xfId="40" applyFont="1" applyAlignment="1">
      <alignment horizontal="left" vertical="center"/>
    </xf>
    <xf numFmtId="0" fontId="18" fillId="0" borderId="0" xfId="40" applyFont="1" applyAlignment="1">
      <alignment horizontal="right"/>
    </xf>
    <xf numFmtId="0" fontId="16" fillId="0" borderId="10" xfId="40" applyFont="1" applyBorder="1" applyAlignment="1">
      <alignment vertical="center"/>
    </xf>
    <xf numFmtId="176" fontId="16" fillId="0" borderId="11" xfId="40" applyNumberFormat="1" applyFont="1" applyBorder="1" applyAlignment="1">
      <alignment horizontal="right" vertical="center"/>
    </xf>
    <xf numFmtId="0" fontId="16" fillId="0" borderId="11" xfId="40" applyFont="1" applyBorder="1" applyAlignment="1">
      <alignment vertical="center"/>
    </xf>
    <xf numFmtId="176" fontId="16" fillId="0" borderId="14" xfId="40" applyNumberFormat="1" applyFont="1" applyBorder="1" applyAlignment="1">
      <alignment horizontal="right" vertical="center"/>
    </xf>
    <xf numFmtId="0" fontId="16" fillId="0" borderId="10" xfId="40" applyFont="1" applyBorder="1" applyAlignment="1">
      <alignment horizontal="left" vertical="center"/>
    </xf>
    <xf numFmtId="0" fontId="16" fillId="0" borderId="11" xfId="40" applyFont="1" applyBorder="1" applyAlignment="1">
      <alignment horizontal="center" vertical="center" wrapText="1" shrinkToFit="1"/>
    </xf>
    <xf numFmtId="0" fontId="21" fillId="33" borderId="0" xfId="42" applyFont="1" applyFill="1" applyAlignment="1">
      <alignment horizontal="left"/>
      <protection/>
    </xf>
    <xf numFmtId="0" fontId="18" fillId="0" borderId="0" xfId="41" applyNumberFormat="1" applyFont="1" applyFill="1" applyBorder="1" applyAlignment="1">
      <alignment/>
    </xf>
    <xf numFmtId="0" fontId="21" fillId="33" borderId="0" xfId="42" applyFont="1" applyFill="1" applyAlignment="1">
      <alignment horizontal="right"/>
      <protection/>
    </xf>
    <xf numFmtId="0" fontId="20" fillId="0" borderId="17" xfId="44" applyFont="1" applyFill="1" applyBorder="1" applyAlignment="1">
      <alignment horizontal="center" vertical="center" wrapText="1"/>
      <protection/>
    </xf>
    <xf numFmtId="0" fontId="20" fillId="0" borderId="18" xfId="44" applyFont="1" applyFill="1" applyBorder="1" applyAlignment="1">
      <alignment horizontal="center" vertical="center" wrapText="1"/>
      <protection/>
    </xf>
    <xf numFmtId="0" fontId="20" fillId="0" borderId="16" xfId="44" applyFont="1" applyFill="1" applyBorder="1" applyAlignment="1">
      <alignment horizontal="center" vertical="center" wrapText="1"/>
      <protection/>
    </xf>
    <xf numFmtId="0" fontId="18" fillId="0" borderId="10" xfId="41" applyNumberFormat="1" applyFont="1" applyFill="1" applyBorder="1" applyAlignment="1">
      <alignment/>
    </xf>
    <xf numFmtId="0" fontId="20" fillId="0" borderId="11" xfId="44" applyFont="1" applyBorder="1" applyAlignment="1">
      <alignment horizontal="center" vertical="center" wrapText="1"/>
      <protection/>
    </xf>
    <xf numFmtId="0" fontId="16" fillId="0" borderId="14" xfId="44" applyFont="1" applyBorder="1" applyAlignment="1">
      <alignment horizontal="center" vertical="center" wrapText="1"/>
      <protection/>
    </xf>
    <xf numFmtId="0" fontId="16" fillId="0" borderId="11" xfId="44" applyFont="1" applyBorder="1" applyAlignment="1">
      <alignment horizontal="left" vertical="center" wrapText="1"/>
      <protection/>
    </xf>
    <xf numFmtId="0" fontId="16" fillId="0" borderId="11" xfId="44" applyFont="1" applyBorder="1" applyAlignment="1">
      <alignment vertical="center" wrapText="1"/>
      <protection/>
    </xf>
    <xf numFmtId="0" fontId="16" fillId="0" borderId="14" xfId="44" applyFont="1" applyFill="1" applyBorder="1" applyAlignment="1">
      <alignment vertical="center" wrapText="1"/>
      <protection/>
    </xf>
    <xf numFmtId="0" fontId="18" fillId="0" borderId="11" xfId="44" applyFont="1" applyBorder="1" applyAlignment="1">
      <alignment vertical="center" wrapText="1"/>
      <protection/>
    </xf>
    <xf numFmtId="0" fontId="20" fillId="0" borderId="12" xfId="44" applyFont="1" applyBorder="1" applyAlignment="1">
      <alignment horizontal="center" vertical="center" wrapText="1"/>
      <protection/>
    </xf>
    <xf numFmtId="0" fontId="16" fillId="0" borderId="13" xfId="44" applyFont="1" applyFill="1" applyBorder="1" applyAlignment="1">
      <alignment vertical="center" wrapText="1"/>
      <protection/>
    </xf>
    <xf numFmtId="0" fontId="16" fillId="0" borderId="15" xfId="44" applyFont="1" applyFill="1" applyBorder="1" applyAlignment="1">
      <alignment vertical="center" wrapText="1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33" borderId="0" xfId="44" applyFont="1" applyFill="1" applyAlignment="1">
      <alignment vertical="center" wrapText="1"/>
      <protection/>
    </xf>
    <xf numFmtId="0" fontId="21" fillId="33" borderId="0" xfId="42" applyFont="1" applyFill="1" applyAlignment="1">
      <alignment horizontal="right" vertical="center"/>
      <protection/>
    </xf>
    <xf numFmtId="0" fontId="21" fillId="33" borderId="0" xfId="42" applyFont="1" applyFill="1" applyAlignment="1">
      <alignment horizontal="left" vertical="center"/>
      <protection/>
    </xf>
    <xf numFmtId="0" fontId="18" fillId="0" borderId="0" xfId="0" applyFont="1" applyAlignment="1">
      <alignment vertical="center"/>
    </xf>
    <xf numFmtId="0" fontId="25" fillId="0" borderId="10" xfId="43" applyFont="1" applyBorder="1" applyAlignment="1">
      <alignment horizontal="left" vertical="center"/>
    </xf>
    <xf numFmtId="0" fontId="18" fillId="0" borderId="11" xfId="43" applyFont="1" applyBorder="1" applyAlignment="1">
      <alignment horizontal="left" vertical="center"/>
    </xf>
    <xf numFmtId="177" fontId="18" fillId="0" borderId="11" xfId="43" applyNumberFormat="1" applyFont="1" applyBorder="1" applyAlignment="1">
      <alignment horizontal="left" vertical="center"/>
    </xf>
    <xf numFmtId="176" fontId="18" fillId="0" borderId="14" xfId="43" applyNumberFormat="1" applyFont="1" applyBorder="1" applyAlignment="1">
      <alignment horizontal="right" vertical="center"/>
    </xf>
    <xf numFmtId="0" fontId="63" fillId="0" borderId="11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22" fillId="0" borderId="17" xfId="44" applyFont="1" applyFill="1" applyBorder="1" applyAlignment="1">
      <alignment horizontal="center" vertical="center" wrapText="1"/>
      <protection/>
    </xf>
    <xf numFmtId="0" fontId="22" fillId="33" borderId="19" xfId="0" applyFont="1" applyFill="1" applyBorder="1" applyAlignment="1">
      <alignment horizontal="center" vertical="center" wrapText="1" shrinkToFit="1"/>
    </xf>
    <xf numFmtId="0" fontId="63" fillId="0" borderId="0" xfId="0" applyFont="1" applyAlignment="1">
      <alignment horizontal="right" vertical="center"/>
    </xf>
    <xf numFmtId="0" fontId="16" fillId="0" borderId="10" xfId="41" applyNumberFormat="1" applyFont="1" applyFill="1" applyBorder="1" applyAlignment="1">
      <alignment horizontal="center"/>
    </xf>
    <xf numFmtId="0" fontId="16" fillId="0" borderId="10" xfId="41" applyNumberFormat="1" applyFont="1" applyFill="1" applyBorder="1" applyAlignment="1">
      <alignment horizontal="center" vertical="center"/>
    </xf>
    <xf numFmtId="0" fontId="16" fillId="0" borderId="10" xfId="41" applyNumberFormat="1" applyFont="1" applyFill="1" applyBorder="1" applyAlignment="1">
      <alignment vertical="center"/>
    </xf>
    <xf numFmtId="0" fontId="18" fillId="33" borderId="0" xfId="44" applyFont="1" applyFill="1" applyAlignment="1">
      <alignment horizontal="center" vertical="center" wrapText="1"/>
      <protection/>
    </xf>
    <xf numFmtId="0" fontId="21" fillId="33" borderId="0" xfId="42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7" fillId="0" borderId="10" xfId="41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10" xfId="41" applyNumberFormat="1" applyFont="1" applyFill="1" applyBorder="1" applyAlignment="1">
      <alignment horizontal="left"/>
    </xf>
    <xf numFmtId="178" fontId="16" fillId="0" borderId="14" xfId="4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6" fillId="0" borderId="14" xfId="44" applyFont="1" applyBorder="1" applyAlignment="1">
      <alignment horizontal="right" vertical="center" wrapText="1"/>
      <protection/>
    </xf>
    <xf numFmtId="178" fontId="16" fillId="0" borderId="14" xfId="44" applyNumberFormat="1" applyFont="1" applyBorder="1" applyAlignment="1">
      <alignment horizontal="right" vertical="center" wrapText="1"/>
      <protection/>
    </xf>
    <xf numFmtId="178" fontId="16" fillId="0" borderId="14" xfId="44" applyNumberFormat="1" applyFont="1" applyFill="1" applyBorder="1" applyAlignment="1">
      <alignment horizontal="right" vertical="center" wrapText="1"/>
      <protection/>
    </xf>
    <xf numFmtId="178" fontId="7" fillId="0" borderId="14" xfId="44" applyNumberFormat="1" applyFont="1" applyFill="1" applyBorder="1" applyAlignment="1">
      <alignment horizontal="right" vertical="center" wrapText="1"/>
      <protection/>
    </xf>
    <xf numFmtId="178" fontId="16" fillId="0" borderId="20" xfId="44" applyNumberFormat="1" applyFont="1" applyFill="1" applyBorder="1" applyAlignment="1">
      <alignment horizontal="right" vertical="center" wrapText="1"/>
      <protection/>
    </xf>
    <xf numFmtId="0" fontId="16" fillId="0" borderId="10" xfId="41" applyNumberFormat="1" applyFont="1" applyFill="1" applyBorder="1" applyAlignment="1">
      <alignment horizontal="left"/>
    </xf>
    <xf numFmtId="0" fontId="16" fillId="0" borderId="21" xfId="44" applyFont="1" applyBorder="1" applyAlignment="1">
      <alignment horizontal="left" vertical="center" wrapText="1"/>
      <protection/>
    </xf>
    <xf numFmtId="178" fontId="16" fillId="0" borderId="22" xfId="44" applyNumberFormat="1" applyFont="1" applyFill="1" applyBorder="1" applyAlignment="1">
      <alignment horizontal="right" vertical="center" wrapText="1"/>
      <protection/>
    </xf>
    <xf numFmtId="178" fontId="7" fillId="0" borderId="23" xfId="44" applyNumberFormat="1" applyFont="1" applyFill="1" applyBorder="1" applyAlignment="1">
      <alignment horizontal="right" vertical="center" wrapText="1"/>
      <protection/>
    </xf>
    <xf numFmtId="0" fontId="20" fillId="0" borderId="24" xfId="44" applyFont="1" applyFill="1" applyBorder="1" applyAlignment="1">
      <alignment horizontal="center" vertical="center" wrapText="1"/>
      <protection/>
    </xf>
    <xf numFmtId="0" fontId="20" fillId="0" borderId="21" xfId="44" applyFont="1" applyFill="1" applyBorder="1" applyAlignment="1">
      <alignment horizontal="center" vertical="center" wrapText="1"/>
      <protection/>
    </xf>
    <xf numFmtId="179" fontId="18" fillId="0" borderId="14" xfId="43" applyNumberFormat="1" applyFont="1" applyBorder="1" applyAlignment="1">
      <alignment horizontal="right" vertical="center"/>
    </xf>
    <xf numFmtId="179" fontId="63" fillId="0" borderId="14" xfId="0" applyNumberFormat="1" applyFont="1" applyBorder="1" applyAlignment="1">
      <alignment vertical="center"/>
    </xf>
    <xf numFmtId="0" fontId="22" fillId="33" borderId="25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20" fillId="0" borderId="10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19" fillId="0" borderId="13" xfId="40" applyFont="1" applyBorder="1" applyAlignment="1">
      <alignment horizontal="center" vertical="center"/>
    </xf>
    <xf numFmtId="0" fontId="18" fillId="0" borderId="0" xfId="40" applyNumberFormat="1" applyFont="1" applyFill="1" applyBorder="1" applyAlignment="1">
      <alignment horizontal="left" wrapText="1"/>
    </xf>
    <xf numFmtId="0" fontId="18" fillId="0" borderId="0" xfId="40" applyNumberFormat="1" applyFont="1" applyFill="1" applyBorder="1" applyAlignment="1">
      <alignment horizontal="left"/>
    </xf>
    <xf numFmtId="0" fontId="20" fillId="0" borderId="10" xfId="40" applyFont="1" applyBorder="1" applyAlignment="1">
      <alignment horizontal="center" vertical="center" wrapText="1" shrinkToFit="1"/>
    </xf>
    <xf numFmtId="0" fontId="20" fillId="0" borderId="11" xfId="40" applyFont="1" applyBorder="1" applyAlignment="1">
      <alignment horizontal="center" vertical="center" wrapText="1" shrinkToFit="1"/>
    </xf>
    <xf numFmtId="0" fontId="20" fillId="0" borderId="14" xfId="40" applyFont="1" applyBorder="1" applyAlignment="1">
      <alignment horizontal="center" vertical="center" wrapText="1" shrinkToFit="1"/>
    </xf>
    <xf numFmtId="0" fontId="15" fillId="0" borderId="0" xfId="40" applyFont="1" applyAlignment="1">
      <alignment horizontal="center" vertical="center" shrinkToFit="1"/>
    </xf>
    <xf numFmtId="0" fontId="18" fillId="0" borderId="0" xfId="40" applyFont="1" applyAlignment="1">
      <alignment horizontal="right" vertical="center"/>
    </xf>
    <xf numFmtId="0" fontId="20" fillId="0" borderId="17" xfId="40" applyFont="1" applyBorder="1" applyAlignment="1">
      <alignment horizontal="center" vertical="center" wrapText="1" shrinkToFit="1"/>
    </xf>
    <xf numFmtId="0" fontId="20" fillId="0" borderId="18" xfId="40" applyFont="1" applyBorder="1" applyAlignment="1">
      <alignment horizontal="center" vertical="center" wrapText="1" shrinkToFit="1"/>
    </xf>
    <xf numFmtId="0" fontId="20" fillId="0" borderId="16" xfId="40" applyFont="1" applyBorder="1" applyAlignment="1">
      <alignment horizontal="center" vertical="center" wrapText="1" shrinkToFit="1"/>
    </xf>
    <xf numFmtId="0" fontId="19" fillId="0" borderId="11" xfId="40" applyFont="1" applyBorder="1" applyAlignment="1">
      <alignment horizontal="center" vertical="center"/>
    </xf>
    <xf numFmtId="0" fontId="17" fillId="0" borderId="11" xfId="4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9" fillId="0" borderId="0" xfId="40" applyNumberFormat="1" applyFont="1" applyFill="1" applyBorder="1" applyAlignment="1">
      <alignment horizontal="left" wrapText="1"/>
    </xf>
    <xf numFmtId="0" fontId="9" fillId="0" borderId="0" xfId="40" applyNumberFormat="1" applyFont="1" applyFill="1" applyBorder="1" applyAlignment="1">
      <alignment horizontal="left"/>
    </xf>
    <xf numFmtId="0" fontId="15" fillId="0" borderId="0" xfId="40" applyFont="1" applyBorder="1" applyAlignment="1">
      <alignment horizontal="center" vertical="center" shrinkToFit="1"/>
    </xf>
    <xf numFmtId="0" fontId="24" fillId="0" borderId="0" xfId="40" applyFont="1" applyBorder="1" applyAlignment="1">
      <alignment horizontal="center" vertical="center" shrinkToFit="1"/>
    </xf>
    <xf numFmtId="0" fontId="16" fillId="0" borderId="14" xfId="44" applyFont="1" applyBorder="1" applyAlignment="1">
      <alignment horizontal="center" vertical="center" wrapText="1"/>
      <protection/>
    </xf>
    <xf numFmtId="0" fontId="16" fillId="0" borderId="26" xfId="44" applyFont="1" applyBorder="1" applyAlignment="1">
      <alignment horizontal="center" vertical="center" wrapText="1"/>
      <protection/>
    </xf>
    <xf numFmtId="0" fontId="18" fillId="0" borderId="14" xfId="44" applyFont="1" applyBorder="1" applyAlignment="1">
      <alignment horizontal="center" vertical="center" wrapText="1"/>
      <protection/>
    </xf>
    <xf numFmtId="0" fontId="18" fillId="0" borderId="26" xfId="4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22" fillId="0" borderId="25" xfId="44" applyFont="1" applyFill="1" applyBorder="1" applyAlignment="1">
      <alignment horizontal="center" vertical="center" wrapText="1"/>
      <protection/>
    </xf>
    <xf numFmtId="0" fontId="22" fillId="0" borderId="27" xfId="44" applyFont="1" applyFill="1" applyBorder="1" applyAlignment="1">
      <alignment horizontal="center" vertical="center" wrapText="1"/>
      <protection/>
    </xf>
    <xf numFmtId="0" fontId="25" fillId="33" borderId="18" xfId="43" applyFont="1" applyFill="1" applyBorder="1" applyAlignment="1">
      <alignment horizontal="center" vertical="center" wrapText="1" shrinkToFit="1"/>
    </xf>
    <xf numFmtId="0" fontId="25" fillId="33" borderId="11" xfId="43" applyFont="1" applyFill="1" applyBorder="1" applyAlignment="1">
      <alignment horizontal="center" vertical="center" wrapText="1" shrinkToFit="1"/>
    </xf>
    <xf numFmtId="0" fontId="25" fillId="33" borderId="16" xfId="43" applyFont="1" applyFill="1" applyBorder="1" applyAlignment="1">
      <alignment horizontal="center" vertical="center" wrapText="1" shrinkToFit="1"/>
    </xf>
    <xf numFmtId="0" fontId="25" fillId="33" borderId="14" xfId="43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25" fillId="33" borderId="17" xfId="43" applyFont="1" applyFill="1" applyBorder="1" applyAlignment="1">
      <alignment horizontal="center" vertical="center" wrapText="1" shrinkToFit="1"/>
    </xf>
    <xf numFmtId="0" fontId="25" fillId="33" borderId="10" xfId="43" applyFont="1" applyFill="1" applyBorder="1" applyAlignment="1">
      <alignment horizontal="center" vertical="center" wrapText="1" shrinkToFi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Sheet1" xfId="43"/>
    <cellStyle name="常规_事业单位部门决算报表（讨论稿）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0">
      <selection activeCell="A5" sqref="A5:B5"/>
    </sheetView>
  </sheetViews>
  <sheetFormatPr defaultColWidth="9.00390625" defaultRowHeight="13.5"/>
  <cols>
    <col min="1" max="1" width="24.125" style="7" customWidth="1"/>
    <col min="2" max="2" width="10.00390625" style="7" customWidth="1"/>
    <col min="3" max="3" width="29.75390625" style="7" customWidth="1"/>
    <col min="4" max="4" width="11.875" style="7" customWidth="1"/>
    <col min="5" max="5" width="24.625" style="7" customWidth="1"/>
    <col min="6" max="6" width="11.125" style="7" customWidth="1"/>
    <col min="7" max="16384" width="9.00390625" style="7" customWidth="1"/>
  </cols>
  <sheetData>
    <row r="1" ht="18" customHeight="1">
      <c r="A1" s="15" t="s">
        <v>196</v>
      </c>
    </row>
    <row r="2" ht="18" customHeight="1">
      <c r="A2" s="18" t="s">
        <v>16</v>
      </c>
    </row>
    <row r="3" spans="1:6" ht="46.5" customHeight="1">
      <c r="A3" s="124" t="s">
        <v>125</v>
      </c>
      <c r="B3" s="124"/>
      <c r="C3" s="124"/>
      <c r="D3" s="124"/>
      <c r="E3" s="124"/>
      <c r="F3" s="124"/>
    </row>
    <row r="4" spans="1:6" ht="15.75" customHeight="1">
      <c r="A4" s="1"/>
      <c r="B4" s="8"/>
      <c r="C4" s="8"/>
      <c r="D4" s="8"/>
      <c r="E4" s="125" t="s">
        <v>93</v>
      </c>
      <c r="F4" s="125"/>
    </row>
    <row r="5" spans="1:6" ht="21.75" customHeight="1">
      <c r="A5" s="126" t="s">
        <v>56</v>
      </c>
      <c r="B5" s="127"/>
      <c r="C5" s="127" t="s">
        <v>94</v>
      </c>
      <c r="D5" s="127"/>
      <c r="E5" s="127"/>
      <c r="F5" s="128"/>
    </row>
    <row r="6" spans="1:6" ht="21.75" customHeight="1">
      <c r="A6" s="121" t="s">
        <v>20</v>
      </c>
      <c r="B6" s="122" t="s">
        <v>21</v>
      </c>
      <c r="C6" s="122" t="s">
        <v>90</v>
      </c>
      <c r="D6" s="122"/>
      <c r="E6" s="122" t="s">
        <v>22</v>
      </c>
      <c r="F6" s="123"/>
    </row>
    <row r="7" spans="1:6" ht="21.75" customHeight="1">
      <c r="A7" s="121"/>
      <c r="B7" s="122"/>
      <c r="C7" s="33" t="s">
        <v>91</v>
      </c>
      <c r="D7" s="33" t="s">
        <v>92</v>
      </c>
      <c r="E7" s="33" t="s">
        <v>20</v>
      </c>
      <c r="F7" s="34" t="s">
        <v>21</v>
      </c>
    </row>
    <row r="8" spans="1:6" ht="21.75" customHeight="1">
      <c r="A8" s="19" t="s">
        <v>57</v>
      </c>
      <c r="B8" s="20">
        <v>2444.01</v>
      </c>
      <c r="C8" s="21" t="s">
        <v>11</v>
      </c>
      <c r="D8" s="22"/>
      <c r="E8" s="21" t="s">
        <v>12</v>
      </c>
      <c r="F8" s="35">
        <v>1833.39</v>
      </c>
    </row>
    <row r="9" spans="1:6" ht="21.75" customHeight="1">
      <c r="A9" s="23" t="s">
        <v>58</v>
      </c>
      <c r="B9" s="20">
        <v>2444.01</v>
      </c>
      <c r="C9" s="21" t="s">
        <v>59</v>
      </c>
      <c r="D9" s="22"/>
      <c r="E9" s="21" t="s">
        <v>60</v>
      </c>
      <c r="F9" s="35">
        <v>931.15</v>
      </c>
    </row>
    <row r="10" spans="1:6" ht="21.75" customHeight="1">
      <c r="A10" s="19" t="s">
        <v>61</v>
      </c>
      <c r="B10" s="24"/>
      <c r="C10" s="21" t="s">
        <v>62</v>
      </c>
      <c r="D10" s="22">
        <v>2219.19</v>
      </c>
      <c r="E10" s="21" t="s">
        <v>63</v>
      </c>
      <c r="F10" s="35">
        <v>391.67</v>
      </c>
    </row>
    <row r="11" spans="1:6" ht="21.75" customHeight="1">
      <c r="A11" s="19" t="s">
        <v>64</v>
      </c>
      <c r="B11" s="24"/>
      <c r="C11" s="21" t="s">
        <v>65</v>
      </c>
      <c r="D11" s="22"/>
      <c r="E11" s="21" t="s">
        <v>66</v>
      </c>
      <c r="F11" s="35">
        <v>460.57</v>
      </c>
    </row>
    <row r="12" spans="1:6" ht="21.75" customHeight="1">
      <c r="A12" s="19" t="s">
        <v>67</v>
      </c>
      <c r="B12" s="24"/>
      <c r="C12" s="21" t="s">
        <v>68</v>
      </c>
      <c r="D12" s="22"/>
      <c r="E12" s="21" t="s">
        <v>193</v>
      </c>
      <c r="F12" s="35">
        <v>50</v>
      </c>
    </row>
    <row r="13" spans="1:6" ht="21.75" customHeight="1">
      <c r="A13" s="19" t="s">
        <v>13</v>
      </c>
      <c r="B13" s="24"/>
      <c r="C13" s="21" t="s">
        <v>70</v>
      </c>
      <c r="D13" s="22"/>
      <c r="E13" s="21" t="s">
        <v>69</v>
      </c>
      <c r="F13" s="35">
        <v>610.62</v>
      </c>
    </row>
    <row r="14" spans="1:6" ht="21.75" customHeight="1">
      <c r="A14" s="19"/>
      <c r="B14" s="24"/>
      <c r="C14" s="21" t="s">
        <v>71</v>
      </c>
      <c r="D14" s="22"/>
      <c r="E14" s="21"/>
      <c r="F14" s="36"/>
    </row>
    <row r="15" spans="1:6" ht="21.75" customHeight="1">
      <c r="A15" s="19" t="s">
        <v>14</v>
      </c>
      <c r="B15" s="20"/>
      <c r="C15" s="21" t="s">
        <v>72</v>
      </c>
      <c r="D15" s="22"/>
      <c r="E15" s="21"/>
      <c r="F15" s="36"/>
    </row>
    <row r="16" spans="1:6" ht="21.75" customHeight="1">
      <c r="A16" s="19" t="s">
        <v>14</v>
      </c>
      <c r="B16" s="20"/>
      <c r="C16" s="21" t="s">
        <v>73</v>
      </c>
      <c r="D16" s="22"/>
      <c r="E16" s="21"/>
      <c r="F16" s="35"/>
    </row>
    <row r="17" spans="1:6" ht="21.75" customHeight="1">
      <c r="A17" s="19"/>
      <c r="B17" s="20"/>
      <c r="C17" s="21" t="s">
        <v>74</v>
      </c>
      <c r="D17" s="22"/>
      <c r="E17" s="21" t="s">
        <v>14</v>
      </c>
      <c r="F17" s="37"/>
    </row>
    <row r="18" spans="1:6" ht="21.75" customHeight="1">
      <c r="A18" s="19"/>
      <c r="B18" s="20"/>
      <c r="C18" s="21" t="s">
        <v>75</v>
      </c>
      <c r="D18" s="22"/>
      <c r="E18" s="21" t="s">
        <v>14</v>
      </c>
      <c r="F18" s="37"/>
    </row>
    <row r="19" spans="1:6" ht="21.75" customHeight="1">
      <c r="A19" s="19"/>
      <c r="B19" s="20"/>
      <c r="C19" s="21" t="s">
        <v>76</v>
      </c>
      <c r="D19" s="22"/>
      <c r="E19" s="21" t="s">
        <v>14</v>
      </c>
      <c r="F19" s="37"/>
    </row>
    <row r="20" spans="1:6" ht="21.75" customHeight="1">
      <c r="A20" s="19"/>
      <c r="B20" s="20"/>
      <c r="C20" s="21" t="s">
        <v>77</v>
      </c>
      <c r="D20" s="22"/>
      <c r="E20" s="21" t="s">
        <v>14</v>
      </c>
      <c r="F20" s="37"/>
    </row>
    <row r="21" spans="1:6" ht="21.75" customHeight="1">
      <c r="A21" s="25"/>
      <c r="B21" s="20"/>
      <c r="C21" s="21" t="s">
        <v>78</v>
      </c>
      <c r="D21" s="22"/>
      <c r="E21" s="21" t="s">
        <v>14</v>
      </c>
      <c r="F21" s="37"/>
    </row>
    <row r="22" spans="1:6" ht="21.75" customHeight="1">
      <c r="A22" s="19"/>
      <c r="B22" s="20"/>
      <c r="C22" s="21" t="s">
        <v>79</v>
      </c>
      <c r="D22" s="22"/>
      <c r="E22" s="21" t="s">
        <v>14</v>
      </c>
      <c r="F22" s="37"/>
    </row>
    <row r="23" spans="1:6" ht="21.75" customHeight="1">
      <c r="A23" s="19" t="s">
        <v>14</v>
      </c>
      <c r="B23" s="20"/>
      <c r="C23" s="21" t="s">
        <v>80</v>
      </c>
      <c r="D23" s="22"/>
      <c r="E23" s="21" t="s">
        <v>14</v>
      </c>
      <c r="F23" s="37"/>
    </row>
    <row r="24" spans="1:6" ht="21.75" customHeight="1">
      <c r="A24" s="19" t="s">
        <v>14</v>
      </c>
      <c r="B24" s="20"/>
      <c r="C24" s="21" t="s">
        <v>81</v>
      </c>
      <c r="D24" s="22">
        <v>224.82</v>
      </c>
      <c r="E24" s="21" t="s">
        <v>14</v>
      </c>
      <c r="F24" s="37"/>
    </row>
    <row r="25" spans="1:6" ht="21.75" customHeight="1">
      <c r="A25" s="19" t="s">
        <v>14</v>
      </c>
      <c r="B25" s="20"/>
      <c r="C25" s="21" t="s">
        <v>82</v>
      </c>
      <c r="D25" s="22"/>
      <c r="E25" s="21" t="s">
        <v>14</v>
      </c>
      <c r="F25" s="37"/>
    </row>
    <row r="26" spans="1:6" ht="21.75" customHeight="1">
      <c r="A26" s="19" t="s">
        <v>14</v>
      </c>
      <c r="B26" s="20"/>
      <c r="C26" s="21" t="s">
        <v>83</v>
      </c>
      <c r="D26" s="22"/>
      <c r="E26" s="21" t="s">
        <v>14</v>
      </c>
      <c r="F26" s="37"/>
    </row>
    <row r="27" spans="1:6" ht="21.75" customHeight="1">
      <c r="A27" s="19"/>
      <c r="B27" s="20"/>
      <c r="C27" s="21" t="s">
        <v>15</v>
      </c>
      <c r="D27" s="22"/>
      <c r="E27" s="26"/>
      <c r="F27" s="37"/>
    </row>
    <row r="28" spans="1:6" ht="21.75" customHeight="1">
      <c r="A28" s="27" t="s">
        <v>84</v>
      </c>
      <c r="B28" s="20">
        <v>2444.01</v>
      </c>
      <c r="C28" s="129" t="s">
        <v>85</v>
      </c>
      <c r="D28" s="129"/>
      <c r="E28" s="129"/>
      <c r="F28" s="37">
        <v>2444.01</v>
      </c>
    </row>
    <row r="29" spans="1:6" ht="21.75" customHeight="1">
      <c r="A29" s="28" t="s">
        <v>86</v>
      </c>
      <c r="B29" s="24">
        <v>0</v>
      </c>
      <c r="C29" s="130" t="s">
        <v>87</v>
      </c>
      <c r="D29" s="130"/>
      <c r="E29" s="130"/>
      <c r="F29" s="36">
        <v>0</v>
      </c>
    </row>
    <row r="30" spans="1:6" ht="21.75" customHeight="1">
      <c r="A30" s="29" t="s">
        <v>88</v>
      </c>
      <c r="B30" s="30">
        <v>2444.01</v>
      </c>
      <c r="C30" s="118" t="s">
        <v>89</v>
      </c>
      <c r="D30" s="118"/>
      <c r="E30" s="118"/>
      <c r="F30" s="38">
        <v>2444.01</v>
      </c>
    </row>
    <row r="31" spans="1:5" ht="32.25" customHeight="1">
      <c r="A31" s="119"/>
      <c r="B31" s="120"/>
      <c r="C31" s="120"/>
      <c r="D31" s="32"/>
      <c r="E31" s="32"/>
    </row>
  </sheetData>
  <sheetProtection/>
  <mergeCells count="12">
    <mergeCell ref="A3:F3"/>
    <mergeCell ref="E4:F4"/>
    <mergeCell ref="A5:B5"/>
    <mergeCell ref="C5:F5"/>
    <mergeCell ref="C28:E28"/>
    <mergeCell ref="C29:E29"/>
    <mergeCell ref="C30:E30"/>
    <mergeCell ref="A31:C31"/>
    <mergeCell ref="A6:A7"/>
    <mergeCell ref="B6:B7"/>
    <mergeCell ref="C6:D6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zoomScale="85" zoomScaleNormal="85" zoomScalePageLayoutView="0" workbookViewId="0" topLeftCell="A10">
      <selection activeCell="B18" sqref="B18"/>
    </sheetView>
  </sheetViews>
  <sheetFormatPr defaultColWidth="9.00390625" defaultRowHeight="13.5"/>
  <cols>
    <col min="1" max="1" width="28.50390625" style="0" customWidth="1"/>
    <col min="2" max="2" width="30.75390625" style="0" customWidth="1"/>
    <col min="3" max="3" width="34.625" style="0" customWidth="1"/>
  </cols>
  <sheetData>
    <row r="1" ht="21" customHeight="1">
      <c r="A1" s="11" t="s">
        <v>33</v>
      </c>
    </row>
    <row r="2" spans="1:3" ht="57.75" customHeight="1">
      <c r="A2" s="124" t="s">
        <v>136</v>
      </c>
      <c r="B2" s="124"/>
      <c r="C2" s="124"/>
    </row>
    <row r="3" spans="1:3" ht="30.75" customHeight="1">
      <c r="A3" s="69"/>
      <c r="B3" s="69"/>
      <c r="C3" s="70" t="s">
        <v>120</v>
      </c>
    </row>
    <row r="4" spans="1:3" ht="35.25" customHeight="1">
      <c r="A4" s="56" t="s">
        <v>52</v>
      </c>
      <c r="B4" s="57" t="s">
        <v>53</v>
      </c>
      <c r="C4" s="58" t="s">
        <v>105</v>
      </c>
    </row>
    <row r="5" spans="1:3" ht="35.25" customHeight="1">
      <c r="A5" s="59"/>
      <c r="B5" s="60" t="s">
        <v>8</v>
      </c>
      <c r="C5" s="101">
        <v>391.67</v>
      </c>
    </row>
    <row r="6" spans="1:3" ht="32.25" customHeight="1">
      <c r="A6" s="106">
        <v>302</v>
      </c>
      <c r="B6" s="62" t="s">
        <v>155</v>
      </c>
      <c r="C6" s="109">
        <v>391.67</v>
      </c>
    </row>
    <row r="7" spans="1:3" ht="32.25" customHeight="1">
      <c r="A7" s="106">
        <v>30201</v>
      </c>
      <c r="B7" s="62" t="s">
        <v>156</v>
      </c>
      <c r="C7" s="103">
        <v>31</v>
      </c>
    </row>
    <row r="8" spans="1:3" ht="32.25" customHeight="1">
      <c r="A8" s="106">
        <v>30202</v>
      </c>
      <c r="B8" s="62" t="s">
        <v>157</v>
      </c>
      <c r="C8" s="105">
        <v>5</v>
      </c>
    </row>
    <row r="9" spans="1:3" ht="32.25" customHeight="1">
      <c r="A9" s="106">
        <v>30205</v>
      </c>
      <c r="B9" s="62" t="s">
        <v>158</v>
      </c>
      <c r="C9" s="103">
        <v>5</v>
      </c>
    </row>
    <row r="10" spans="1:3" ht="32.25" customHeight="1">
      <c r="A10" s="106">
        <v>30206</v>
      </c>
      <c r="B10" s="62" t="s">
        <v>159</v>
      </c>
      <c r="C10" s="108">
        <v>65</v>
      </c>
    </row>
    <row r="11" spans="1:3" ht="32.25" customHeight="1">
      <c r="A11" s="106">
        <v>30207</v>
      </c>
      <c r="B11" s="62" t="s">
        <v>160</v>
      </c>
      <c r="C11" s="108">
        <v>20</v>
      </c>
    </row>
    <row r="12" spans="1:3" ht="32.25" customHeight="1">
      <c r="A12" s="106">
        <v>30209</v>
      </c>
      <c r="B12" s="62" t="s">
        <v>161</v>
      </c>
      <c r="C12" s="108">
        <v>25</v>
      </c>
    </row>
    <row r="13" spans="1:3" ht="32.25" customHeight="1">
      <c r="A13" s="106">
        <v>30211</v>
      </c>
      <c r="B13" s="62" t="s">
        <v>162</v>
      </c>
      <c r="C13" s="108">
        <v>10</v>
      </c>
    </row>
    <row r="14" spans="1:3" ht="32.25" customHeight="1">
      <c r="A14" s="106">
        <v>30213</v>
      </c>
      <c r="B14" s="62" t="s">
        <v>163</v>
      </c>
      <c r="C14" s="108">
        <v>50</v>
      </c>
    </row>
    <row r="15" spans="1:3" ht="32.25" customHeight="1">
      <c r="A15" s="106">
        <v>30216</v>
      </c>
      <c r="B15" s="62" t="s">
        <v>164</v>
      </c>
      <c r="C15" s="105">
        <v>2</v>
      </c>
    </row>
    <row r="16" spans="1:3" ht="32.25" customHeight="1">
      <c r="A16" s="106">
        <v>30217</v>
      </c>
      <c r="B16" s="62" t="s">
        <v>165</v>
      </c>
      <c r="C16" s="103">
        <v>29</v>
      </c>
    </row>
    <row r="17" spans="1:3" ht="32.25" customHeight="1">
      <c r="A17" s="106">
        <v>30224</v>
      </c>
      <c r="B17" s="62" t="s">
        <v>166</v>
      </c>
      <c r="C17" s="105">
        <v>4</v>
      </c>
    </row>
    <row r="18" spans="1:3" ht="32.25" customHeight="1">
      <c r="A18" s="106">
        <v>30226</v>
      </c>
      <c r="B18" s="62" t="s">
        <v>167</v>
      </c>
      <c r="C18" s="103">
        <v>30</v>
      </c>
    </row>
    <row r="19" spans="1:3" ht="32.25" customHeight="1">
      <c r="A19" s="106">
        <v>30228</v>
      </c>
      <c r="B19" s="62" t="s">
        <v>168</v>
      </c>
      <c r="C19" s="108">
        <v>16</v>
      </c>
    </row>
    <row r="20" spans="1:3" ht="32.25" customHeight="1">
      <c r="A20" s="106">
        <v>30231</v>
      </c>
      <c r="B20" s="62" t="s">
        <v>169</v>
      </c>
      <c r="C20" s="105">
        <v>13</v>
      </c>
    </row>
    <row r="21" spans="1:3" ht="32.25" customHeight="1">
      <c r="A21" s="106">
        <v>30239</v>
      </c>
      <c r="B21" s="62" t="s">
        <v>170</v>
      </c>
      <c r="C21" s="103">
        <v>56.67</v>
      </c>
    </row>
    <row r="22" spans="1:3" ht="32.25" customHeight="1">
      <c r="A22" s="106">
        <v>30299</v>
      </c>
      <c r="B22" s="62" t="s">
        <v>171</v>
      </c>
      <c r="C22" s="103">
        <v>30</v>
      </c>
    </row>
  </sheetData>
  <sheetProtection/>
  <mergeCells count="1">
    <mergeCell ref="A2:C2"/>
  </mergeCells>
  <printOptions/>
  <pageMargins left="1.14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4">
      <selection activeCell="B11" sqref="B11:C12"/>
    </sheetView>
  </sheetViews>
  <sheetFormatPr defaultColWidth="9.00390625" defaultRowHeight="13.5"/>
  <cols>
    <col min="1" max="1" width="39.00390625" style="93" customWidth="1"/>
    <col min="2" max="2" width="14.00390625" style="0" customWidth="1"/>
    <col min="3" max="3" width="22.00390625" style="0" customWidth="1"/>
  </cols>
  <sheetData>
    <row r="1" ht="14.25">
      <c r="A1" s="95" t="s">
        <v>31</v>
      </c>
    </row>
    <row r="2" spans="1:3" ht="74.25" customHeight="1">
      <c r="A2" s="124" t="s">
        <v>137</v>
      </c>
      <c r="B2" s="124"/>
      <c r="C2" s="124"/>
    </row>
    <row r="3" spans="1:3" ht="13.5">
      <c r="A3" s="91"/>
      <c r="B3" s="71"/>
      <c r="C3" s="72"/>
    </row>
    <row r="4" spans="1:3" ht="13.5">
      <c r="A4" s="92"/>
      <c r="B4" s="73"/>
      <c r="C4" s="72" t="s">
        <v>100</v>
      </c>
    </row>
    <row r="5" spans="1:3" ht="34.5" customHeight="1">
      <c r="A5" s="85" t="s">
        <v>121</v>
      </c>
      <c r="B5" s="148" t="s">
        <v>122</v>
      </c>
      <c r="C5" s="149"/>
    </row>
    <row r="6" spans="1:3" ht="34.5" customHeight="1">
      <c r="A6" s="88" t="s">
        <v>113</v>
      </c>
      <c r="B6" s="143">
        <v>0</v>
      </c>
      <c r="C6" s="144"/>
    </row>
    <row r="7" spans="1:3" ht="34.5" customHeight="1">
      <c r="A7" s="88" t="s">
        <v>114</v>
      </c>
      <c r="B7" s="143">
        <v>35</v>
      </c>
      <c r="C7" s="144"/>
    </row>
    <row r="8" spans="1:3" ht="34.5" customHeight="1">
      <c r="A8" s="88" t="s">
        <v>115</v>
      </c>
      <c r="B8" s="145">
        <v>0</v>
      </c>
      <c r="C8" s="146"/>
    </row>
    <row r="9" spans="1:3" ht="34.5" customHeight="1">
      <c r="A9" s="88" t="s">
        <v>116</v>
      </c>
      <c r="B9" s="143">
        <v>35</v>
      </c>
      <c r="C9" s="144"/>
    </row>
    <row r="10" spans="1:3" ht="34.5" customHeight="1">
      <c r="A10" s="88" t="s">
        <v>117</v>
      </c>
      <c r="B10" s="143">
        <v>29</v>
      </c>
      <c r="C10" s="144"/>
    </row>
    <row r="11" spans="1:3" ht="34.5" customHeight="1">
      <c r="A11" s="88" t="s">
        <v>118</v>
      </c>
      <c r="B11" s="145">
        <v>2</v>
      </c>
      <c r="C11" s="146"/>
    </row>
    <row r="12" spans="1:3" ht="34.5" customHeight="1">
      <c r="A12" s="88" t="s">
        <v>119</v>
      </c>
      <c r="B12" s="143">
        <v>5</v>
      </c>
      <c r="C12" s="144"/>
    </row>
    <row r="13" ht="34.5" customHeight="1"/>
    <row r="14" ht="34.5" customHeight="1"/>
    <row r="18" spans="1:3" ht="13.5">
      <c r="A18" s="147"/>
      <c r="B18" s="147"/>
      <c r="C18" s="147"/>
    </row>
    <row r="28" ht="13.5">
      <c r="A28" s="94"/>
    </row>
  </sheetData>
  <sheetProtection/>
  <mergeCells count="10">
    <mergeCell ref="B9:C9"/>
    <mergeCell ref="B10:C10"/>
    <mergeCell ref="B11:C11"/>
    <mergeCell ref="A18:C18"/>
    <mergeCell ref="A2:C2"/>
    <mergeCell ref="B5:C5"/>
    <mergeCell ref="B12:C12"/>
    <mergeCell ref="B6:C6"/>
    <mergeCell ref="B7:C7"/>
    <mergeCell ref="B8:C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D14" sqref="D14"/>
    </sheetView>
  </sheetViews>
  <sheetFormatPr defaultColWidth="9.00390625" defaultRowHeight="13.5"/>
  <cols>
    <col min="1" max="1" width="12.125" style="0" customWidth="1"/>
    <col min="2" max="2" width="10.00390625" style="0" customWidth="1"/>
    <col min="3" max="3" width="16.50390625" style="0" customWidth="1"/>
    <col min="4" max="4" width="22.75390625" style="0" customWidth="1"/>
    <col min="5" max="5" width="11.25390625" style="0" customWidth="1"/>
    <col min="6" max="6" width="11.50390625" style="0" customWidth="1"/>
  </cols>
  <sheetData>
    <row r="1" ht="14.25">
      <c r="A1" s="11" t="s">
        <v>32</v>
      </c>
    </row>
    <row r="2" spans="1:6" ht="43.5" customHeight="1">
      <c r="A2" s="154" t="s">
        <v>138</v>
      </c>
      <c r="B2" s="154"/>
      <c r="C2" s="154"/>
      <c r="D2" s="154"/>
      <c r="E2" s="154"/>
      <c r="F2" s="154"/>
    </row>
    <row r="3" spans="1:6" ht="13.5">
      <c r="A3" s="39"/>
      <c r="B3" s="39"/>
      <c r="C3" s="39"/>
      <c r="D3" s="39"/>
      <c r="E3" s="39"/>
      <c r="F3" s="74" t="s">
        <v>101</v>
      </c>
    </row>
    <row r="4" spans="1:6" ht="14.25" customHeight="1">
      <c r="A4" s="155" t="s">
        <v>25</v>
      </c>
      <c r="B4" s="150" t="s">
        <v>26</v>
      </c>
      <c r="C4" s="150" t="s">
        <v>27</v>
      </c>
      <c r="D4" s="150" t="s">
        <v>28</v>
      </c>
      <c r="E4" s="150" t="s">
        <v>29</v>
      </c>
      <c r="F4" s="152" t="s">
        <v>111</v>
      </c>
    </row>
    <row r="5" spans="1:6" ht="81" customHeight="1">
      <c r="A5" s="156"/>
      <c r="B5" s="151"/>
      <c r="C5" s="151"/>
      <c r="D5" s="151"/>
      <c r="E5" s="151"/>
      <c r="F5" s="153"/>
    </row>
    <row r="6" spans="1:6" ht="13.5">
      <c r="A6" s="75" t="s">
        <v>30</v>
      </c>
      <c r="B6" s="76"/>
      <c r="C6" s="76"/>
      <c r="D6" s="76"/>
      <c r="E6" s="77"/>
      <c r="F6" s="78"/>
    </row>
    <row r="7" spans="1:6" ht="14.25" customHeight="1">
      <c r="A7" s="75" t="s">
        <v>106</v>
      </c>
      <c r="B7" s="79"/>
      <c r="C7" s="79"/>
      <c r="D7" s="79"/>
      <c r="E7" s="79"/>
      <c r="F7" s="113">
        <f>SUM(F8:F13)</f>
        <v>62</v>
      </c>
    </row>
    <row r="8" spans="1:6" ht="14.25">
      <c r="A8" s="81"/>
      <c r="B8" s="79"/>
      <c r="C8" s="79" t="s">
        <v>55</v>
      </c>
      <c r="D8" s="76" t="s">
        <v>184</v>
      </c>
      <c r="E8" s="77" t="s">
        <v>185</v>
      </c>
      <c r="F8" s="112">
        <v>12</v>
      </c>
    </row>
    <row r="9" spans="1:6" ht="14.25">
      <c r="A9" s="81"/>
      <c r="B9" s="79"/>
      <c r="C9" s="79" t="s">
        <v>197</v>
      </c>
      <c r="D9" s="79" t="s">
        <v>186</v>
      </c>
      <c r="E9" s="79" t="s">
        <v>185</v>
      </c>
      <c r="F9" s="113">
        <v>1</v>
      </c>
    </row>
    <row r="10" spans="1:6" ht="14.25">
      <c r="A10" s="81"/>
      <c r="B10" s="79"/>
      <c r="C10" s="79" t="s">
        <v>197</v>
      </c>
      <c r="D10" s="79" t="s">
        <v>187</v>
      </c>
      <c r="E10" s="79" t="s">
        <v>185</v>
      </c>
      <c r="F10" s="113">
        <v>4</v>
      </c>
    </row>
    <row r="11" spans="1:6" ht="14.25">
      <c r="A11" s="81"/>
      <c r="B11" s="79"/>
      <c r="C11" s="79" t="s">
        <v>197</v>
      </c>
      <c r="D11" s="79" t="s">
        <v>188</v>
      </c>
      <c r="E11" s="79" t="s">
        <v>185</v>
      </c>
      <c r="F11" s="113">
        <v>10</v>
      </c>
    </row>
    <row r="12" spans="1:6" ht="14.25" customHeight="1">
      <c r="A12" s="75"/>
      <c r="B12" s="79"/>
      <c r="C12" s="79" t="s">
        <v>197</v>
      </c>
      <c r="D12" s="79" t="s">
        <v>191</v>
      </c>
      <c r="E12" s="79" t="s">
        <v>185</v>
      </c>
      <c r="F12" s="113">
        <v>30</v>
      </c>
    </row>
    <row r="13" spans="1:6" ht="14.25">
      <c r="A13" s="81"/>
      <c r="B13" s="79"/>
      <c r="C13" s="79" t="s">
        <v>197</v>
      </c>
      <c r="D13" s="79" t="s">
        <v>194</v>
      </c>
      <c r="E13" s="79" t="s">
        <v>185</v>
      </c>
      <c r="F13" s="113">
        <v>5</v>
      </c>
    </row>
    <row r="14" spans="1:6" ht="13.5">
      <c r="A14" s="75" t="s">
        <v>107</v>
      </c>
      <c r="B14" s="79"/>
      <c r="C14" s="79"/>
      <c r="D14" s="79"/>
      <c r="E14" s="79"/>
      <c r="F14" s="113">
        <v>0</v>
      </c>
    </row>
    <row r="15" spans="1:6" ht="14.25">
      <c r="A15" s="81"/>
      <c r="B15" s="79"/>
      <c r="C15" s="79"/>
      <c r="D15" s="79"/>
      <c r="E15" s="79"/>
      <c r="F15" s="113"/>
    </row>
    <row r="16" spans="1:6" ht="14.25">
      <c r="A16" s="81"/>
      <c r="B16" s="79"/>
      <c r="C16" s="79"/>
      <c r="D16" s="79"/>
      <c r="E16" s="79"/>
      <c r="F16" s="113"/>
    </row>
    <row r="17" spans="1:6" ht="14.25">
      <c r="A17" s="81"/>
      <c r="B17" s="79"/>
      <c r="C17" s="79"/>
      <c r="D17" s="79"/>
      <c r="E17" s="79"/>
      <c r="F17" s="113"/>
    </row>
    <row r="18" spans="1:6" ht="14.25" customHeight="1">
      <c r="A18" s="75" t="s">
        <v>108</v>
      </c>
      <c r="B18" s="79"/>
      <c r="C18" s="79"/>
      <c r="D18" s="79"/>
      <c r="E18" s="79"/>
      <c r="F18" s="113">
        <f>SUM(F19:F22)</f>
        <v>61</v>
      </c>
    </row>
    <row r="19" spans="1:6" ht="14.25">
      <c r="A19" s="81"/>
      <c r="B19" s="79"/>
      <c r="C19" s="79" t="s">
        <v>55</v>
      </c>
      <c r="D19" s="79" t="s">
        <v>182</v>
      </c>
      <c r="E19" s="79" t="s">
        <v>183</v>
      </c>
      <c r="F19" s="113">
        <v>36</v>
      </c>
    </row>
    <row r="20" spans="1:6" ht="14.25">
      <c r="A20" s="81"/>
      <c r="B20" s="79"/>
      <c r="C20" s="79" t="s">
        <v>55</v>
      </c>
      <c r="D20" s="79" t="s">
        <v>189</v>
      </c>
      <c r="E20" s="79" t="s">
        <v>185</v>
      </c>
      <c r="F20" s="113">
        <v>10</v>
      </c>
    </row>
    <row r="21" spans="1:6" ht="14.25">
      <c r="A21" s="81"/>
      <c r="B21" s="79"/>
      <c r="C21" s="79" t="s">
        <v>55</v>
      </c>
      <c r="D21" s="79" t="s">
        <v>190</v>
      </c>
      <c r="E21" s="79" t="s">
        <v>185</v>
      </c>
      <c r="F21" s="113">
        <v>5</v>
      </c>
    </row>
    <row r="22" spans="1:6" ht="14.25">
      <c r="A22" s="81"/>
      <c r="B22" s="79"/>
      <c r="C22" s="79" t="s">
        <v>55</v>
      </c>
      <c r="D22" s="79" t="s">
        <v>192</v>
      </c>
      <c r="E22" s="79" t="s">
        <v>185</v>
      </c>
      <c r="F22" s="113">
        <v>10</v>
      </c>
    </row>
    <row r="23" spans="1:6" ht="14.25">
      <c r="A23" s="81"/>
      <c r="B23" s="79"/>
      <c r="C23" s="79"/>
      <c r="D23" s="79"/>
      <c r="E23" s="79"/>
      <c r="F23" s="80"/>
    </row>
    <row r="24" spans="1:6" ht="14.25">
      <c r="A24" s="82"/>
      <c r="B24" s="83"/>
      <c r="C24" s="83"/>
      <c r="D24" s="83"/>
      <c r="E24" s="83"/>
      <c r="F24" s="84"/>
    </row>
    <row r="25" spans="1:6" ht="13.5">
      <c r="A25" s="74" t="s">
        <v>109</v>
      </c>
      <c r="B25" s="39"/>
      <c r="C25" s="39"/>
      <c r="D25" s="39"/>
      <c r="E25" s="39"/>
      <c r="F25" s="39"/>
    </row>
    <row r="26" spans="1:6" ht="13.5">
      <c r="A26" s="39" t="s">
        <v>110</v>
      </c>
      <c r="B26" s="39"/>
      <c r="C26" s="39"/>
      <c r="D26" s="39"/>
      <c r="E26" s="39"/>
      <c r="F26" s="39"/>
    </row>
  </sheetData>
  <sheetProtection/>
  <mergeCells count="7">
    <mergeCell ref="E4:E5"/>
    <mergeCell ref="F4:F5"/>
    <mergeCell ref="A2:F2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22.125" style="17" customWidth="1"/>
    <col min="2" max="2" width="35.25390625" style="0" customWidth="1"/>
    <col min="3" max="7" width="18.625" style="0" customWidth="1"/>
  </cols>
  <sheetData>
    <row r="1" spans="1:7" ht="24" customHeight="1">
      <c r="A1" s="16" t="s">
        <v>7</v>
      </c>
      <c r="B1" s="6"/>
      <c r="C1" s="6"/>
      <c r="D1" s="6"/>
      <c r="E1" s="6"/>
      <c r="F1" s="6"/>
      <c r="G1" s="6"/>
    </row>
    <row r="2" spans="1:7" ht="35.25" customHeight="1">
      <c r="A2" s="134" t="s">
        <v>126</v>
      </c>
      <c r="B2" s="134"/>
      <c r="C2" s="134"/>
      <c r="D2" s="13"/>
      <c r="E2" s="13"/>
      <c r="F2" s="13"/>
      <c r="G2" s="13"/>
    </row>
    <row r="3" spans="1:3" ht="13.5">
      <c r="A3" s="31"/>
      <c r="B3" s="39"/>
      <c r="C3" s="40" t="s">
        <v>6</v>
      </c>
    </row>
    <row r="4" spans="1:3" ht="32.25" customHeight="1">
      <c r="A4" s="135" t="s">
        <v>18</v>
      </c>
      <c r="B4" s="136"/>
      <c r="C4" s="41" t="s">
        <v>10</v>
      </c>
    </row>
    <row r="5" spans="1:3" ht="32.25" customHeight="1">
      <c r="A5" s="137" t="s">
        <v>19</v>
      </c>
      <c r="B5" s="138"/>
      <c r="C5" s="42">
        <v>2444.01</v>
      </c>
    </row>
    <row r="6" spans="1:3" ht="32.25" customHeight="1">
      <c r="A6" s="132" t="s">
        <v>43</v>
      </c>
      <c r="B6" s="43" t="s">
        <v>9</v>
      </c>
      <c r="C6" s="44">
        <v>2444.01</v>
      </c>
    </row>
    <row r="7" spans="1:3" ht="32.25" customHeight="1">
      <c r="A7" s="132"/>
      <c r="B7" s="43" t="s">
        <v>38</v>
      </c>
      <c r="C7" s="44">
        <v>2429.01</v>
      </c>
    </row>
    <row r="8" spans="1:3" ht="32.25" customHeight="1">
      <c r="A8" s="132"/>
      <c r="B8" s="43" t="s">
        <v>39</v>
      </c>
      <c r="C8" s="44">
        <v>15</v>
      </c>
    </row>
    <row r="9" spans="1:3" ht="32.25" customHeight="1">
      <c r="A9" s="131" t="s">
        <v>44</v>
      </c>
      <c r="B9" s="132"/>
      <c r="C9" s="44"/>
    </row>
    <row r="10" spans="1:3" ht="32.25" customHeight="1">
      <c r="A10" s="131" t="s">
        <v>45</v>
      </c>
      <c r="B10" s="132"/>
      <c r="C10" s="44"/>
    </row>
    <row r="11" spans="1:3" ht="32.25" customHeight="1">
      <c r="A11" s="133" t="s">
        <v>46</v>
      </c>
      <c r="B11" s="43" t="s">
        <v>9</v>
      </c>
      <c r="C11" s="44"/>
    </row>
    <row r="12" spans="1:3" ht="32.25" customHeight="1">
      <c r="A12" s="133"/>
      <c r="B12" s="43" t="s">
        <v>40</v>
      </c>
      <c r="C12" s="44"/>
    </row>
    <row r="13" spans="1:3" ht="32.25" customHeight="1">
      <c r="A13" s="133"/>
      <c r="B13" s="43" t="s">
        <v>41</v>
      </c>
      <c r="C13" s="44"/>
    </row>
    <row r="14" spans="1:3" ht="32.25" customHeight="1">
      <c r="A14" s="133"/>
      <c r="B14" s="43" t="s">
        <v>42</v>
      </c>
      <c r="C14" s="44"/>
    </row>
    <row r="15" spans="1:3" ht="32.25" customHeight="1">
      <c r="A15" s="131" t="s">
        <v>47</v>
      </c>
      <c r="B15" s="132"/>
      <c r="C15" s="44"/>
    </row>
    <row r="16" spans="1:3" ht="32.25" customHeight="1">
      <c r="A16" s="131" t="s">
        <v>48</v>
      </c>
      <c r="B16" s="132"/>
      <c r="C16" s="44"/>
    </row>
  </sheetData>
  <sheetProtection/>
  <mergeCells count="9">
    <mergeCell ref="A16:B16"/>
    <mergeCell ref="A11:A14"/>
    <mergeCell ref="A2:C2"/>
    <mergeCell ref="A4:B4"/>
    <mergeCell ref="A5:B5"/>
    <mergeCell ref="A6:A8"/>
    <mergeCell ref="A9:B9"/>
    <mergeCell ref="A10:B10"/>
    <mergeCell ref="A15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B6"/>
    </sheetView>
  </sheetViews>
  <sheetFormatPr defaultColWidth="9.00390625" defaultRowHeight="13.5"/>
  <cols>
    <col min="1" max="1" width="37.625" style="0" customWidth="1"/>
    <col min="2" max="2" width="28.375" style="0" customWidth="1"/>
  </cols>
  <sheetData>
    <row r="1" spans="1:2" ht="32.25" customHeight="1">
      <c r="A1" s="9" t="s">
        <v>17</v>
      </c>
      <c r="B1" s="6"/>
    </row>
    <row r="2" spans="1:2" ht="38.25" customHeight="1">
      <c r="A2" s="134" t="s">
        <v>127</v>
      </c>
      <c r="B2" s="134"/>
    </row>
    <row r="3" spans="1:2" ht="32.25" customHeight="1">
      <c r="A3" s="32"/>
      <c r="B3" s="87" t="s">
        <v>101</v>
      </c>
    </row>
    <row r="4" spans="1:3" ht="33.75" customHeight="1">
      <c r="A4" s="86" t="s">
        <v>18</v>
      </c>
      <c r="B4" s="114" t="s">
        <v>112</v>
      </c>
      <c r="C4" s="115"/>
    </row>
    <row r="5" spans="1:2" ht="33.75" customHeight="1">
      <c r="A5" s="89" t="s">
        <v>89</v>
      </c>
      <c r="B5" s="35">
        <v>2444.01</v>
      </c>
    </row>
    <row r="6" spans="1:2" ht="33.75" customHeight="1">
      <c r="A6" s="90" t="s">
        <v>123</v>
      </c>
      <c r="B6" s="35">
        <v>1833.39</v>
      </c>
    </row>
    <row r="7" spans="1:2" ht="33.75" customHeight="1">
      <c r="A7" s="90" t="s">
        <v>124</v>
      </c>
      <c r="B7" s="35">
        <v>610.62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23.375" style="7" customWidth="1"/>
    <col min="2" max="2" width="21.875" style="7" customWidth="1"/>
    <col min="3" max="4" width="23.375" style="7" customWidth="1"/>
    <col min="5" max="16384" width="9.00390625" style="7" customWidth="1"/>
  </cols>
  <sheetData>
    <row r="1" ht="32.25" customHeight="1">
      <c r="A1" s="9" t="s">
        <v>37</v>
      </c>
    </row>
    <row r="2" spans="1:4" ht="38.25" customHeight="1">
      <c r="A2" s="124" t="s">
        <v>128</v>
      </c>
      <c r="B2" s="124"/>
      <c r="C2" s="124"/>
      <c r="D2" s="124"/>
    </row>
    <row r="3" spans="1:4" ht="32.25" customHeight="1">
      <c r="A3" s="32"/>
      <c r="B3" s="45"/>
      <c r="C3" s="32"/>
      <c r="D3" s="46" t="s">
        <v>93</v>
      </c>
    </row>
    <row r="4" spans="1:4" ht="32.25" customHeight="1">
      <c r="A4" s="126" t="s">
        <v>95</v>
      </c>
      <c r="B4" s="127"/>
      <c r="C4" s="127" t="s">
        <v>96</v>
      </c>
      <c r="D4" s="128"/>
    </row>
    <row r="5" spans="1:4" ht="32.25" customHeight="1">
      <c r="A5" s="121" t="s">
        <v>20</v>
      </c>
      <c r="B5" s="122" t="s">
        <v>21</v>
      </c>
      <c r="C5" s="122" t="s">
        <v>22</v>
      </c>
      <c r="D5" s="123"/>
    </row>
    <row r="6" spans="1:4" ht="32.25" customHeight="1">
      <c r="A6" s="121"/>
      <c r="B6" s="122"/>
      <c r="C6" s="33" t="s">
        <v>20</v>
      </c>
      <c r="D6" s="34" t="s">
        <v>21</v>
      </c>
    </row>
    <row r="7" spans="1:4" ht="32.25" customHeight="1">
      <c r="A7" s="47" t="s">
        <v>97</v>
      </c>
      <c r="B7" s="20">
        <v>2444.01</v>
      </c>
      <c r="C7" s="49" t="s">
        <v>12</v>
      </c>
      <c r="D7" s="35">
        <v>1833.39</v>
      </c>
    </row>
    <row r="8" spans="1:4" ht="32.25" customHeight="1">
      <c r="A8" s="51" t="s">
        <v>98</v>
      </c>
      <c r="B8" s="48"/>
      <c r="C8" s="49" t="s">
        <v>69</v>
      </c>
      <c r="D8" s="35">
        <v>610.62</v>
      </c>
    </row>
    <row r="9" spans="1:4" ht="32.25" customHeight="1">
      <c r="A9" s="47" t="s">
        <v>99</v>
      </c>
      <c r="B9" s="52"/>
      <c r="C9" s="49"/>
      <c r="D9" s="50"/>
    </row>
    <row r="10" spans="1:4" ht="32.25" customHeight="1">
      <c r="A10" s="116" t="s">
        <v>88</v>
      </c>
      <c r="B10" s="20">
        <v>2444.01</v>
      </c>
      <c r="C10" s="117" t="s">
        <v>89</v>
      </c>
      <c r="D10" s="35">
        <v>2444.01</v>
      </c>
    </row>
    <row r="11" spans="1:2" ht="32.25" customHeight="1">
      <c r="A11" s="139"/>
      <c r="B11" s="140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4">
      <selection activeCell="H13" sqref="H13"/>
    </sheetView>
  </sheetViews>
  <sheetFormatPr defaultColWidth="9.00390625" defaultRowHeight="13.5"/>
  <cols>
    <col min="1" max="3" width="25.125" style="2" customWidth="1"/>
    <col min="4" max="4" width="6.00390625" style="2" bestFit="1" customWidth="1"/>
    <col min="5" max="5" width="5.00390625" style="2" bestFit="1" customWidth="1"/>
    <col min="6" max="7" width="6.75390625" style="2" bestFit="1" customWidth="1"/>
    <col min="8" max="8" width="6.00390625" style="2" bestFit="1" customWidth="1"/>
    <col min="9" max="9" width="5.875" style="2" bestFit="1" customWidth="1"/>
    <col min="10" max="10" width="8.50390625" style="2" bestFit="1" customWidth="1"/>
    <col min="11" max="11" width="6.75390625" style="2" bestFit="1" customWidth="1"/>
    <col min="12" max="12" width="7.875" style="2" bestFit="1" customWidth="1"/>
    <col min="13" max="13" width="8.50390625" style="2" bestFit="1" customWidth="1"/>
    <col min="14" max="14" width="7.75390625" style="2" bestFit="1" customWidth="1"/>
    <col min="15" max="16" width="7.625" style="2" bestFit="1" customWidth="1"/>
    <col min="17" max="36" width="14.00390625" style="2" bestFit="1" customWidth="1"/>
    <col min="37" max="16384" width="9.00390625" style="2" customWidth="1"/>
  </cols>
  <sheetData>
    <row r="1" ht="12.75">
      <c r="A1" s="14"/>
    </row>
    <row r="2" ht="15">
      <c r="A2" s="10" t="s">
        <v>23</v>
      </c>
    </row>
    <row r="3" spans="1:16" ht="49.5" customHeight="1">
      <c r="A3" s="141" t="s">
        <v>129</v>
      </c>
      <c r="B3" s="142"/>
      <c r="C3" s="14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3" ht="19.5" customHeight="1">
      <c r="A4" s="53"/>
      <c r="B4" s="54"/>
      <c r="C4" s="55" t="s">
        <v>0</v>
      </c>
    </row>
    <row r="5" spans="1:3" ht="35.25" customHeight="1">
      <c r="A5" s="56" t="s">
        <v>1</v>
      </c>
      <c r="B5" s="57" t="s">
        <v>2</v>
      </c>
      <c r="C5" s="58" t="s">
        <v>3</v>
      </c>
    </row>
    <row r="6" spans="1:3" ht="33.75" customHeight="1">
      <c r="A6" s="59"/>
      <c r="B6" s="60" t="s">
        <v>4</v>
      </c>
      <c r="C6" s="61">
        <v>2444.01</v>
      </c>
    </row>
    <row r="7" spans="1:3" ht="33.75" customHeight="1">
      <c r="A7" s="96">
        <v>204</v>
      </c>
      <c r="B7" s="62" t="s">
        <v>130</v>
      </c>
      <c r="C7" s="61">
        <v>2444.01</v>
      </c>
    </row>
    <row r="8" spans="1:3" ht="33.75" customHeight="1">
      <c r="A8" s="96">
        <v>20404</v>
      </c>
      <c r="B8" s="62" t="s">
        <v>139</v>
      </c>
      <c r="C8" s="61">
        <v>2219.19</v>
      </c>
    </row>
    <row r="9" spans="1:3" ht="33.75" customHeight="1">
      <c r="A9" s="96">
        <v>2040401</v>
      </c>
      <c r="B9" s="62" t="s">
        <v>140</v>
      </c>
      <c r="C9" s="61">
        <v>1608.57</v>
      </c>
    </row>
    <row r="10" spans="1:3" ht="33.75" customHeight="1">
      <c r="A10" s="96">
        <v>2040402</v>
      </c>
      <c r="B10" s="62" t="s">
        <v>141</v>
      </c>
      <c r="C10" s="61">
        <v>433</v>
      </c>
    </row>
    <row r="11" spans="1:3" ht="33.75" customHeight="1">
      <c r="A11" s="96">
        <v>2040404</v>
      </c>
      <c r="B11" s="62" t="s">
        <v>142</v>
      </c>
      <c r="C11" s="61">
        <v>40</v>
      </c>
    </row>
    <row r="12" spans="1:3" ht="33.75" customHeight="1">
      <c r="A12" s="96">
        <v>2040406</v>
      </c>
      <c r="B12" s="62" t="s">
        <v>143</v>
      </c>
      <c r="C12" s="61">
        <v>15</v>
      </c>
    </row>
    <row r="13" spans="1:3" ht="33.75" customHeight="1">
      <c r="A13" s="96">
        <v>2040408</v>
      </c>
      <c r="B13" s="62" t="s">
        <v>144</v>
      </c>
      <c r="C13" s="61">
        <v>40</v>
      </c>
    </row>
    <row r="14" spans="1:3" ht="33.75" customHeight="1">
      <c r="A14" s="96">
        <v>2040499</v>
      </c>
      <c r="B14" s="62" t="s">
        <v>145</v>
      </c>
      <c r="C14" s="61">
        <v>82.62</v>
      </c>
    </row>
    <row r="15" spans="1:3" ht="33.75" customHeight="1">
      <c r="A15" s="96">
        <v>221</v>
      </c>
      <c r="B15" s="62" t="s">
        <v>131</v>
      </c>
      <c r="C15" s="61">
        <v>224.82</v>
      </c>
    </row>
    <row r="16" spans="1:3" ht="33.75" customHeight="1">
      <c r="A16" s="96">
        <v>22102</v>
      </c>
      <c r="B16" s="62" t="s">
        <v>146</v>
      </c>
      <c r="C16" s="61">
        <v>224.82</v>
      </c>
    </row>
    <row r="17" spans="1:3" ht="33.75" customHeight="1">
      <c r="A17" s="96">
        <v>2210201</v>
      </c>
      <c r="B17" s="62" t="s">
        <v>147</v>
      </c>
      <c r="C17" s="61">
        <v>114.54</v>
      </c>
    </row>
    <row r="18" spans="1:3" ht="33.75" customHeight="1">
      <c r="A18" s="96">
        <v>2210202</v>
      </c>
      <c r="B18" s="62" t="s">
        <v>148</v>
      </c>
      <c r="C18" s="61">
        <v>110.28</v>
      </c>
    </row>
    <row r="23" ht="12.75">
      <c r="B23" s="5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34">
      <selection activeCell="B9" sqref="B9"/>
    </sheetView>
  </sheetViews>
  <sheetFormatPr defaultColWidth="9.00390625" defaultRowHeight="13.5"/>
  <cols>
    <col min="1" max="1" width="28.75390625" style="17" customWidth="1"/>
    <col min="2" max="2" width="28.75390625" style="0" customWidth="1"/>
    <col min="3" max="3" width="28.75390625" style="100" customWidth="1"/>
  </cols>
  <sheetData>
    <row r="1" ht="24" customHeight="1">
      <c r="A1" s="95" t="s">
        <v>36</v>
      </c>
    </row>
    <row r="2" spans="1:3" ht="56.25" customHeight="1">
      <c r="A2" s="124" t="s">
        <v>132</v>
      </c>
      <c r="B2" s="124"/>
      <c r="C2" s="124"/>
    </row>
    <row r="3" spans="1:3" ht="19.5" customHeight="1">
      <c r="A3" s="97"/>
      <c r="B3" s="69"/>
      <c r="C3" s="70" t="s">
        <v>6</v>
      </c>
    </row>
    <row r="4" spans="1:3" ht="33" customHeight="1">
      <c r="A4" s="56" t="s">
        <v>50</v>
      </c>
      <c r="B4" s="57" t="s">
        <v>51</v>
      </c>
      <c r="C4" s="58" t="s">
        <v>49</v>
      </c>
    </row>
    <row r="5" spans="1:3" ht="33" customHeight="1">
      <c r="A5" s="98"/>
      <c r="B5" s="60" t="s">
        <v>5</v>
      </c>
      <c r="C5" s="101">
        <v>1833.39</v>
      </c>
    </row>
    <row r="6" spans="1:3" ht="33" customHeight="1">
      <c r="A6" s="106">
        <v>301</v>
      </c>
      <c r="B6" s="62" t="s">
        <v>149</v>
      </c>
      <c r="C6" s="102">
        <v>931.15</v>
      </c>
    </row>
    <row r="7" spans="1:3" ht="33" customHeight="1">
      <c r="A7" s="106">
        <v>30101</v>
      </c>
      <c r="B7" s="62" t="s">
        <v>150</v>
      </c>
      <c r="C7" s="102">
        <v>245.49</v>
      </c>
    </row>
    <row r="8" spans="1:3" ht="33" customHeight="1">
      <c r="A8" s="106">
        <v>30102</v>
      </c>
      <c r="B8" s="62" t="s">
        <v>151</v>
      </c>
      <c r="C8" s="102">
        <v>440.63</v>
      </c>
    </row>
    <row r="9" spans="1:3" ht="33" customHeight="1">
      <c r="A9" s="106">
        <v>30103</v>
      </c>
      <c r="B9" s="62" t="s">
        <v>152</v>
      </c>
      <c r="C9" s="103">
        <v>53.25</v>
      </c>
    </row>
    <row r="10" spans="1:3" ht="33" customHeight="1">
      <c r="A10" s="106">
        <v>30104</v>
      </c>
      <c r="B10" s="62" t="s">
        <v>195</v>
      </c>
      <c r="C10" s="103">
        <v>84.29</v>
      </c>
    </row>
    <row r="11" spans="1:3" ht="33" customHeight="1">
      <c r="A11" s="106">
        <v>30199</v>
      </c>
      <c r="B11" s="62" t="s">
        <v>154</v>
      </c>
      <c r="C11" s="104">
        <v>107.49000000000001</v>
      </c>
    </row>
    <row r="12" spans="1:3" ht="33" customHeight="1">
      <c r="A12" s="106">
        <v>302</v>
      </c>
      <c r="B12" s="62" t="s">
        <v>155</v>
      </c>
      <c r="C12" s="109">
        <v>391.67</v>
      </c>
    </row>
    <row r="13" spans="1:3" ht="33" customHeight="1">
      <c r="A13" s="106">
        <v>30201</v>
      </c>
      <c r="B13" s="62" t="s">
        <v>156</v>
      </c>
      <c r="C13" s="103">
        <v>31</v>
      </c>
    </row>
    <row r="14" spans="1:3" ht="33" customHeight="1">
      <c r="A14" s="106">
        <v>30202</v>
      </c>
      <c r="B14" s="62" t="s">
        <v>157</v>
      </c>
      <c r="C14" s="105">
        <v>5</v>
      </c>
    </row>
    <row r="15" spans="1:3" ht="33" customHeight="1">
      <c r="A15" s="106">
        <v>30205</v>
      </c>
      <c r="B15" s="62" t="s">
        <v>158</v>
      </c>
      <c r="C15" s="103">
        <v>5</v>
      </c>
    </row>
    <row r="16" spans="1:3" ht="33" customHeight="1">
      <c r="A16" s="106">
        <v>30206</v>
      </c>
      <c r="B16" s="62" t="s">
        <v>159</v>
      </c>
      <c r="C16" s="108">
        <v>65</v>
      </c>
    </row>
    <row r="17" spans="1:3" ht="33" customHeight="1">
      <c r="A17" s="106">
        <v>30207</v>
      </c>
      <c r="B17" s="62" t="s">
        <v>160</v>
      </c>
      <c r="C17" s="108">
        <v>20</v>
      </c>
    </row>
    <row r="18" spans="1:3" ht="33" customHeight="1">
      <c r="A18" s="106">
        <v>30209</v>
      </c>
      <c r="B18" s="62" t="s">
        <v>161</v>
      </c>
      <c r="C18" s="108">
        <v>25</v>
      </c>
    </row>
    <row r="19" spans="1:3" ht="33" customHeight="1">
      <c r="A19" s="106">
        <v>30211</v>
      </c>
      <c r="B19" s="62" t="s">
        <v>162</v>
      </c>
      <c r="C19" s="103">
        <v>10</v>
      </c>
    </row>
    <row r="20" spans="1:3" ht="33" customHeight="1">
      <c r="A20" s="106">
        <v>30213</v>
      </c>
      <c r="B20" s="62" t="s">
        <v>163</v>
      </c>
      <c r="C20" s="103">
        <v>50</v>
      </c>
    </row>
    <row r="21" spans="1:3" ht="33" customHeight="1">
      <c r="A21" s="106">
        <v>30216</v>
      </c>
      <c r="B21" s="62" t="s">
        <v>164</v>
      </c>
      <c r="C21" s="103">
        <v>2</v>
      </c>
    </row>
    <row r="22" spans="1:3" ht="33" customHeight="1">
      <c r="A22" s="106">
        <v>30217</v>
      </c>
      <c r="B22" s="62" t="s">
        <v>165</v>
      </c>
      <c r="C22" s="103">
        <v>29</v>
      </c>
    </row>
    <row r="23" spans="1:3" ht="33" customHeight="1">
      <c r="A23" s="106">
        <v>30224</v>
      </c>
      <c r="B23" s="62" t="s">
        <v>166</v>
      </c>
      <c r="C23" s="105">
        <v>4</v>
      </c>
    </row>
    <row r="24" spans="1:3" ht="33" customHeight="1">
      <c r="A24" s="106">
        <v>30226</v>
      </c>
      <c r="B24" s="62" t="s">
        <v>167</v>
      </c>
      <c r="C24" s="103">
        <v>30</v>
      </c>
    </row>
    <row r="25" spans="1:3" ht="33" customHeight="1">
      <c r="A25" s="106">
        <v>30228</v>
      </c>
      <c r="B25" s="62" t="s">
        <v>168</v>
      </c>
      <c r="C25" s="108">
        <v>16</v>
      </c>
    </row>
    <row r="26" spans="1:3" ht="33" customHeight="1">
      <c r="A26" s="106">
        <v>30231</v>
      </c>
      <c r="B26" s="62" t="s">
        <v>169</v>
      </c>
      <c r="C26" s="105">
        <v>13</v>
      </c>
    </row>
    <row r="27" spans="1:3" ht="33" customHeight="1">
      <c r="A27" s="106">
        <v>30239</v>
      </c>
      <c r="B27" s="62" t="s">
        <v>170</v>
      </c>
      <c r="C27" s="103">
        <v>56.67</v>
      </c>
    </row>
    <row r="28" spans="1:3" ht="33" customHeight="1">
      <c r="A28" s="106">
        <v>30299</v>
      </c>
      <c r="B28" s="62" t="s">
        <v>171</v>
      </c>
      <c r="C28" s="105">
        <v>30</v>
      </c>
    </row>
    <row r="29" spans="1:3" ht="33" customHeight="1">
      <c r="A29" s="106">
        <v>303</v>
      </c>
      <c r="B29" s="62" t="s">
        <v>172</v>
      </c>
      <c r="C29" s="103">
        <v>460.57</v>
      </c>
    </row>
    <row r="30" spans="1:3" ht="33" customHeight="1">
      <c r="A30" s="106">
        <v>30301</v>
      </c>
      <c r="B30" s="62" t="s">
        <v>173</v>
      </c>
      <c r="C30" s="103">
        <v>34.85</v>
      </c>
    </row>
    <row r="31" spans="1:3" ht="33" customHeight="1">
      <c r="A31" s="106">
        <v>30302</v>
      </c>
      <c r="B31" s="62" t="s">
        <v>174</v>
      </c>
      <c r="C31" s="103">
        <v>195.4</v>
      </c>
    </row>
    <row r="32" spans="1:3" ht="33" customHeight="1">
      <c r="A32" s="106">
        <v>30309</v>
      </c>
      <c r="B32" s="62" t="s">
        <v>175</v>
      </c>
      <c r="C32" s="108">
        <v>0.5</v>
      </c>
    </row>
    <row r="33" spans="1:3" ht="33" customHeight="1">
      <c r="A33" s="106">
        <v>30311</v>
      </c>
      <c r="B33" s="62" t="s">
        <v>176</v>
      </c>
      <c r="C33" s="108">
        <v>114.54</v>
      </c>
    </row>
    <row r="34" spans="1:3" ht="33" customHeight="1">
      <c r="A34" s="106">
        <v>30312</v>
      </c>
      <c r="B34" s="107" t="s">
        <v>177</v>
      </c>
      <c r="C34" s="108">
        <v>110.28</v>
      </c>
    </row>
    <row r="35" spans="1:3" ht="33" customHeight="1">
      <c r="A35" s="106">
        <v>30399</v>
      </c>
      <c r="B35" s="107" t="s">
        <v>178</v>
      </c>
      <c r="C35" s="108">
        <v>5</v>
      </c>
    </row>
    <row r="36" spans="1:3" ht="33" customHeight="1">
      <c r="A36" s="106">
        <v>310</v>
      </c>
      <c r="B36" s="107" t="s">
        <v>179</v>
      </c>
      <c r="C36" s="103">
        <v>50</v>
      </c>
    </row>
    <row r="37" spans="1:3" ht="33" customHeight="1">
      <c r="A37" s="106">
        <v>31002</v>
      </c>
      <c r="B37" s="62" t="s">
        <v>180</v>
      </c>
      <c r="C37" s="105">
        <v>20</v>
      </c>
    </row>
    <row r="38" spans="1:3" ht="33" customHeight="1">
      <c r="A38" s="106">
        <v>31003</v>
      </c>
      <c r="B38" s="62" t="s">
        <v>181</v>
      </c>
      <c r="C38" s="103">
        <v>30</v>
      </c>
    </row>
  </sheetData>
  <sheetProtection/>
  <mergeCells count="1"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3" width="27.7539062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4.25">
      <c r="A1" s="12" t="s">
        <v>35</v>
      </c>
    </row>
    <row r="2" spans="1:19" ht="48" customHeight="1">
      <c r="A2" s="124" t="s">
        <v>133</v>
      </c>
      <c r="B2" s="124"/>
      <c r="C2" s="12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" ht="19.5" customHeight="1">
      <c r="A3" s="53"/>
      <c r="B3" s="54"/>
      <c r="C3" s="55" t="s">
        <v>101</v>
      </c>
    </row>
    <row r="4" spans="1:3" ht="35.25" customHeight="1">
      <c r="A4" s="56" t="s">
        <v>102</v>
      </c>
      <c r="B4" s="57" t="s">
        <v>91</v>
      </c>
      <c r="C4" s="58" t="s">
        <v>103</v>
      </c>
    </row>
    <row r="5" spans="1:3" ht="35.25" customHeight="1">
      <c r="A5" s="59"/>
      <c r="B5" s="60" t="s">
        <v>104</v>
      </c>
      <c r="C5" s="61">
        <v>0</v>
      </c>
    </row>
    <row r="6" spans="1:3" ht="35.25" customHeight="1">
      <c r="A6" s="59"/>
      <c r="B6" s="62"/>
      <c r="C6" s="61"/>
    </row>
    <row r="7" spans="1:3" ht="35.25" customHeight="1">
      <c r="A7" s="59"/>
      <c r="B7" s="62"/>
      <c r="C7" s="61"/>
    </row>
    <row r="8" spans="1:3" ht="35.25" customHeight="1">
      <c r="A8" s="59"/>
      <c r="B8" s="63"/>
      <c r="C8" s="64"/>
    </row>
    <row r="9" spans="1:3" ht="35.25" customHeight="1">
      <c r="A9" s="59"/>
      <c r="B9" s="65"/>
      <c r="C9" s="64"/>
    </row>
    <row r="10" spans="1:3" ht="35.25" customHeight="1">
      <c r="A10" s="59"/>
      <c r="B10" s="63"/>
      <c r="C10" s="64"/>
    </row>
    <row r="11" spans="1:3" ht="35.25" customHeight="1">
      <c r="A11" s="59"/>
      <c r="B11" s="63"/>
      <c r="C11" s="64"/>
    </row>
    <row r="12" spans="1:3" ht="35.25" customHeight="1">
      <c r="A12" s="66"/>
      <c r="B12" s="67"/>
      <c r="C12" s="68"/>
    </row>
    <row r="15" ht="12.75">
      <c r="B15" s="5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3">
      <selection activeCell="C14" sqref="C14"/>
    </sheetView>
  </sheetViews>
  <sheetFormatPr defaultColWidth="9.00390625" defaultRowHeight="13.5"/>
  <cols>
    <col min="1" max="3" width="27.875" style="2" customWidth="1"/>
    <col min="4" max="4" width="6.00390625" style="2" bestFit="1" customWidth="1"/>
    <col min="5" max="5" width="5.00390625" style="2" bestFit="1" customWidth="1"/>
    <col min="6" max="6" width="8.00390625" style="2" bestFit="1" customWidth="1"/>
    <col min="7" max="7" width="7.75390625" style="2" bestFit="1" customWidth="1"/>
    <col min="8" max="8" width="5.875" style="2" bestFit="1" customWidth="1"/>
    <col min="9" max="10" width="6.75390625" style="2" bestFit="1" customWidth="1"/>
    <col min="11" max="11" width="6.00390625" style="2" bestFit="1" customWidth="1"/>
    <col min="12" max="12" width="5.875" style="2" bestFit="1" customWidth="1"/>
    <col min="13" max="13" width="8.50390625" style="2" bestFit="1" customWidth="1"/>
    <col min="14" max="14" width="6.75390625" style="2" bestFit="1" customWidth="1"/>
    <col min="15" max="15" width="7.875" style="2" bestFit="1" customWidth="1"/>
    <col min="16" max="16" width="8.50390625" style="2" bestFit="1" customWidth="1"/>
    <col min="17" max="17" width="7.75390625" style="2" bestFit="1" customWidth="1"/>
    <col min="18" max="19" width="7.625" style="2" bestFit="1" customWidth="1"/>
    <col min="20" max="39" width="14.00390625" style="2" bestFit="1" customWidth="1"/>
    <col min="40" max="16384" width="9.00390625" style="2" customWidth="1"/>
  </cols>
  <sheetData>
    <row r="1" ht="14.25">
      <c r="A1" s="12" t="s">
        <v>24</v>
      </c>
    </row>
    <row r="2" spans="1:19" ht="71.25" customHeight="1">
      <c r="A2" s="124" t="s">
        <v>134</v>
      </c>
      <c r="B2" s="124"/>
      <c r="C2" s="12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" ht="19.5" customHeight="1">
      <c r="A3" s="53"/>
      <c r="B3" s="54"/>
      <c r="C3" s="55" t="s">
        <v>101</v>
      </c>
    </row>
    <row r="4" spans="1:3" ht="35.25" customHeight="1">
      <c r="A4" s="56" t="s">
        <v>102</v>
      </c>
      <c r="B4" s="57" t="s">
        <v>91</v>
      </c>
      <c r="C4" s="58" t="s">
        <v>103</v>
      </c>
    </row>
    <row r="5" spans="1:3" ht="34.5" customHeight="1">
      <c r="A5" s="59"/>
      <c r="B5" s="60" t="s">
        <v>104</v>
      </c>
      <c r="C5" s="99">
        <v>2444.01</v>
      </c>
    </row>
    <row r="6" spans="1:3" ht="34.5" customHeight="1">
      <c r="A6" s="96">
        <v>204</v>
      </c>
      <c r="B6" s="62" t="s">
        <v>130</v>
      </c>
      <c r="C6" s="99">
        <v>2444.01</v>
      </c>
    </row>
    <row r="7" spans="1:3" ht="34.5" customHeight="1">
      <c r="A7" s="96">
        <v>20404</v>
      </c>
      <c r="B7" s="62" t="s">
        <v>139</v>
      </c>
      <c r="C7" s="99">
        <v>2219.19</v>
      </c>
    </row>
    <row r="8" spans="1:3" ht="34.5" customHeight="1">
      <c r="A8" s="96">
        <v>2040401</v>
      </c>
      <c r="B8" s="62" t="s">
        <v>140</v>
      </c>
      <c r="C8" s="99">
        <v>1608.57</v>
      </c>
    </row>
    <row r="9" spans="1:3" ht="34.5" customHeight="1">
      <c r="A9" s="96">
        <v>2040402</v>
      </c>
      <c r="B9" s="62" t="s">
        <v>141</v>
      </c>
      <c r="C9" s="99">
        <v>433</v>
      </c>
    </row>
    <row r="10" spans="1:3" ht="34.5" customHeight="1">
      <c r="A10" s="96">
        <v>2040404</v>
      </c>
      <c r="B10" s="62" t="s">
        <v>142</v>
      </c>
      <c r="C10" s="99">
        <v>40</v>
      </c>
    </row>
    <row r="11" spans="1:3" ht="34.5" customHeight="1">
      <c r="A11" s="96">
        <v>2040406</v>
      </c>
      <c r="B11" s="62" t="s">
        <v>143</v>
      </c>
      <c r="C11" s="99">
        <v>15</v>
      </c>
    </row>
    <row r="12" spans="1:3" ht="34.5" customHeight="1">
      <c r="A12" s="96">
        <v>2040408</v>
      </c>
      <c r="B12" s="62" t="s">
        <v>144</v>
      </c>
      <c r="C12" s="99">
        <v>40</v>
      </c>
    </row>
    <row r="13" spans="1:3" ht="34.5" customHeight="1">
      <c r="A13" s="96">
        <v>2040499</v>
      </c>
      <c r="B13" s="62" t="s">
        <v>145</v>
      </c>
      <c r="C13" s="99">
        <v>82.62</v>
      </c>
    </row>
    <row r="14" spans="1:3" ht="34.5" customHeight="1">
      <c r="A14" s="96">
        <v>221</v>
      </c>
      <c r="B14" s="62" t="s">
        <v>131</v>
      </c>
      <c r="C14" s="99">
        <v>224.82</v>
      </c>
    </row>
    <row r="15" spans="1:3" ht="34.5" customHeight="1">
      <c r="A15" s="96">
        <v>22102</v>
      </c>
      <c r="B15" s="62" t="s">
        <v>146</v>
      </c>
      <c r="C15" s="99">
        <v>224.82</v>
      </c>
    </row>
    <row r="16" spans="1:3" ht="34.5" customHeight="1">
      <c r="A16" s="96">
        <v>2210201</v>
      </c>
      <c r="B16" s="62" t="s">
        <v>147</v>
      </c>
      <c r="C16" s="99">
        <v>114.54</v>
      </c>
    </row>
    <row r="17" spans="1:3" ht="34.5" customHeight="1">
      <c r="A17" s="96">
        <v>2210202</v>
      </c>
      <c r="B17" s="62" t="s">
        <v>148</v>
      </c>
      <c r="C17" s="99">
        <v>110.28</v>
      </c>
    </row>
    <row r="21" ht="12.75">
      <c r="B21" s="5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9">
      <selection activeCell="C23" sqref="C23"/>
    </sheetView>
  </sheetViews>
  <sheetFormatPr defaultColWidth="9.00390625" defaultRowHeight="13.5"/>
  <cols>
    <col min="1" max="3" width="27.375" style="0" customWidth="1"/>
  </cols>
  <sheetData>
    <row r="1" ht="13.5">
      <c r="A1" s="12" t="s">
        <v>34</v>
      </c>
    </row>
    <row r="2" spans="1:3" ht="56.25" customHeight="1">
      <c r="A2" s="124" t="s">
        <v>135</v>
      </c>
      <c r="B2" s="124"/>
      <c r="C2" s="124"/>
    </row>
    <row r="3" spans="1:3" ht="19.5" customHeight="1">
      <c r="A3" s="69"/>
      <c r="B3" s="69"/>
      <c r="C3" s="70" t="s">
        <v>6</v>
      </c>
    </row>
    <row r="4" spans="1:3" ht="35.25" customHeight="1">
      <c r="A4" s="56" t="s">
        <v>52</v>
      </c>
      <c r="B4" s="57" t="s">
        <v>53</v>
      </c>
      <c r="C4" s="58" t="s">
        <v>54</v>
      </c>
    </row>
    <row r="5" spans="1:3" ht="35.25" customHeight="1">
      <c r="A5" s="110"/>
      <c r="B5" s="111" t="s">
        <v>8</v>
      </c>
      <c r="C5" s="108">
        <f>C6+C12+C29+C36</f>
        <v>1833.3899999999999</v>
      </c>
    </row>
    <row r="6" spans="1:3" ht="33.75" customHeight="1">
      <c r="A6" s="106">
        <v>301</v>
      </c>
      <c r="B6" s="62" t="s">
        <v>149</v>
      </c>
      <c r="C6" s="102">
        <v>931.15</v>
      </c>
    </row>
    <row r="7" spans="1:3" ht="33.75" customHeight="1">
      <c r="A7" s="106">
        <v>30101</v>
      </c>
      <c r="B7" s="62" t="s">
        <v>150</v>
      </c>
      <c r="C7" s="102">
        <v>245.49</v>
      </c>
    </row>
    <row r="8" spans="1:3" ht="33.75" customHeight="1">
      <c r="A8" s="106">
        <v>30102</v>
      </c>
      <c r="B8" s="62" t="s">
        <v>151</v>
      </c>
      <c r="C8" s="102">
        <v>440.63</v>
      </c>
    </row>
    <row r="9" spans="1:3" ht="33.75" customHeight="1">
      <c r="A9" s="106">
        <v>30103</v>
      </c>
      <c r="B9" s="62" t="s">
        <v>152</v>
      </c>
      <c r="C9" s="103">
        <v>53.25</v>
      </c>
    </row>
    <row r="10" spans="1:3" ht="33.75" customHeight="1">
      <c r="A10" s="106">
        <v>30104</v>
      </c>
      <c r="B10" s="62" t="s">
        <v>153</v>
      </c>
      <c r="C10" s="103">
        <v>84.29</v>
      </c>
    </row>
    <row r="11" spans="1:3" ht="33.75" customHeight="1">
      <c r="A11" s="106">
        <v>30199</v>
      </c>
      <c r="B11" s="62" t="s">
        <v>154</v>
      </c>
      <c r="C11" s="104">
        <v>107.49000000000001</v>
      </c>
    </row>
    <row r="12" spans="1:3" ht="33.75" customHeight="1">
      <c r="A12" s="106">
        <v>302</v>
      </c>
      <c r="B12" s="62" t="s">
        <v>155</v>
      </c>
      <c r="C12" s="109">
        <v>391.67</v>
      </c>
    </row>
    <row r="13" spans="1:3" ht="33.75" customHeight="1">
      <c r="A13" s="106">
        <v>30201</v>
      </c>
      <c r="B13" s="62" t="s">
        <v>156</v>
      </c>
      <c r="C13" s="103">
        <v>31</v>
      </c>
    </row>
    <row r="14" spans="1:3" ht="33.75" customHeight="1">
      <c r="A14" s="106">
        <v>30202</v>
      </c>
      <c r="B14" s="62" t="s">
        <v>157</v>
      </c>
      <c r="C14" s="105">
        <v>5</v>
      </c>
    </row>
    <row r="15" spans="1:3" ht="33.75" customHeight="1">
      <c r="A15" s="106">
        <v>30205</v>
      </c>
      <c r="B15" s="62" t="s">
        <v>158</v>
      </c>
      <c r="C15" s="103">
        <v>5</v>
      </c>
    </row>
    <row r="16" spans="1:3" ht="33.75" customHeight="1">
      <c r="A16" s="106">
        <v>30206</v>
      </c>
      <c r="B16" s="62" t="s">
        <v>159</v>
      </c>
      <c r="C16" s="108">
        <v>65</v>
      </c>
    </row>
    <row r="17" spans="1:3" ht="33.75" customHeight="1">
      <c r="A17" s="106">
        <v>30207</v>
      </c>
      <c r="B17" s="62" t="s">
        <v>160</v>
      </c>
      <c r="C17" s="108">
        <v>20</v>
      </c>
    </row>
    <row r="18" spans="1:3" ht="33.75" customHeight="1">
      <c r="A18" s="106">
        <v>30209</v>
      </c>
      <c r="B18" s="62" t="s">
        <v>161</v>
      </c>
      <c r="C18" s="108">
        <v>25</v>
      </c>
    </row>
    <row r="19" spans="1:3" ht="33.75" customHeight="1">
      <c r="A19" s="106">
        <v>30211</v>
      </c>
      <c r="B19" s="62" t="s">
        <v>162</v>
      </c>
      <c r="C19" s="103">
        <v>10</v>
      </c>
    </row>
    <row r="20" spans="1:3" ht="33.75" customHeight="1">
      <c r="A20" s="106">
        <v>30213</v>
      </c>
      <c r="B20" s="62" t="s">
        <v>163</v>
      </c>
      <c r="C20" s="103">
        <v>50</v>
      </c>
    </row>
    <row r="21" spans="1:3" ht="33.75" customHeight="1">
      <c r="A21" s="106">
        <v>30216</v>
      </c>
      <c r="B21" s="62" t="s">
        <v>164</v>
      </c>
      <c r="C21" s="103">
        <v>2</v>
      </c>
    </row>
    <row r="22" spans="1:3" ht="33.75" customHeight="1">
      <c r="A22" s="106">
        <v>30217</v>
      </c>
      <c r="B22" s="62" t="s">
        <v>165</v>
      </c>
      <c r="C22" s="103">
        <v>29</v>
      </c>
    </row>
    <row r="23" spans="1:3" ht="33.75" customHeight="1">
      <c r="A23" s="106">
        <v>30224</v>
      </c>
      <c r="B23" s="62" t="s">
        <v>166</v>
      </c>
      <c r="C23" s="103">
        <v>4</v>
      </c>
    </row>
    <row r="24" spans="1:3" ht="33.75" customHeight="1">
      <c r="A24" s="106">
        <v>30226</v>
      </c>
      <c r="B24" s="62" t="s">
        <v>167</v>
      </c>
      <c r="C24" s="103">
        <v>30</v>
      </c>
    </row>
    <row r="25" spans="1:3" ht="33.75" customHeight="1">
      <c r="A25" s="106">
        <v>30228</v>
      </c>
      <c r="B25" s="62" t="s">
        <v>168</v>
      </c>
      <c r="C25" s="108">
        <v>16</v>
      </c>
    </row>
    <row r="26" spans="1:3" ht="33.75" customHeight="1">
      <c r="A26" s="106">
        <v>30231</v>
      </c>
      <c r="B26" s="62" t="s">
        <v>169</v>
      </c>
      <c r="C26" s="105">
        <v>13</v>
      </c>
    </row>
    <row r="27" spans="1:3" ht="33.75" customHeight="1">
      <c r="A27" s="106">
        <v>30239</v>
      </c>
      <c r="B27" s="62" t="s">
        <v>170</v>
      </c>
      <c r="C27" s="103">
        <v>56.67</v>
      </c>
    </row>
    <row r="28" spans="1:3" ht="33.75" customHeight="1">
      <c r="A28" s="106">
        <v>30299</v>
      </c>
      <c r="B28" s="62" t="s">
        <v>171</v>
      </c>
      <c r="C28" s="105">
        <v>30</v>
      </c>
    </row>
    <row r="29" spans="1:3" ht="33.75" customHeight="1">
      <c r="A29" s="106">
        <v>303</v>
      </c>
      <c r="B29" s="62" t="s">
        <v>172</v>
      </c>
      <c r="C29" s="103">
        <v>460.57</v>
      </c>
    </row>
    <row r="30" spans="1:3" ht="33.75" customHeight="1">
      <c r="A30" s="106">
        <v>30301</v>
      </c>
      <c r="B30" s="62" t="s">
        <v>173</v>
      </c>
      <c r="C30" s="103">
        <v>34.85</v>
      </c>
    </row>
    <row r="31" spans="1:3" ht="33.75" customHeight="1">
      <c r="A31" s="106">
        <v>30302</v>
      </c>
      <c r="B31" s="62" t="s">
        <v>174</v>
      </c>
      <c r="C31" s="103">
        <v>195.4</v>
      </c>
    </row>
    <row r="32" spans="1:3" ht="33.75" customHeight="1">
      <c r="A32" s="106">
        <v>30309</v>
      </c>
      <c r="B32" s="62" t="s">
        <v>175</v>
      </c>
      <c r="C32" s="108">
        <v>0.5</v>
      </c>
    </row>
    <row r="33" spans="1:3" ht="33.75" customHeight="1">
      <c r="A33" s="106">
        <v>30311</v>
      </c>
      <c r="B33" s="62" t="s">
        <v>176</v>
      </c>
      <c r="C33" s="108">
        <v>114.54</v>
      </c>
    </row>
    <row r="34" spans="1:3" ht="33.75" customHeight="1">
      <c r="A34" s="106">
        <v>30312</v>
      </c>
      <c r="B34" s="107" t="s">
        <v>177</v>
      </c>
      <c r="C34" s="108">
        <v>110.28</v>
      </c>
    </row>
    <row r="35" spans="1:3" ht="33.75" customHeight="1">
      <c r="A35" s="106">
        <v>30399</v>
      </c>
      <c r="B35" s="107" t="s">
        <v>178</v>
      </c>
      <c r="C35" s="108">
        <v>5</v>
      </c>
    </row>
    <row r="36" spans="1:3" ht="33.75" customHeight="1">
      <c r="A36" s="106">
        <v>310</v>
      </c>
      <c r="B36" s="107" t="s">
        <v>179</v>
      </c>
      <c r="C36" s="103">
        <v>50</v>
      </c>
    </row>
    <row r="37" spans="1:3" ht="33.75" customHeight="1">
      <c r="A37" s="106">
        <v>31002</v>
      </c>
      <c r="B37" s="62" t="s">
        <v>180</v>
      </c>
      <c r="C37" s="105">
        <v>20</v>
      </c>
    </row>
    <row r="38" spans="1:3" ht="33.75" customHeight="1">
      <c r="A38" s="106">
        <v>31003</v>
      </c>
      <c r="B38" s="62" t="s">
        <v>181</v>
      </c>
      <c r="C38" s="103">
        <v>30</v>
      </c>
    </row>
  </sheetData>
  <sheetProtection/>
  <mergeCells count="1">
    <mergeCell ref="A2:C2"/>
  </mergeCells>
  <printOptions horizontalCentered="1"/>
  <pageMargins left="0.7480314960629921" right="0.7480314960629921" top="0.6299212598425197" bottom="0.8267716535433072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2017-02-10T07:48:01Z</cp:lastPrinted>
  <dcterms:created xsi:type="dcterms:W3CDTF">2015-02-10T10:50:39Z</dcterms:created>
  <dcterms:modified xsi:type="dcterms:W3CDTF">2017-02-10T07:48:02Z</dcterms:modified>
  <cp:category/>
  <cp:version/>
  <cp:contentType/>
  <cp:contentStatus/>
</cp:coreProperties>
</file>